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40.xml"/>
  <Override ContentType="application/vnd.openxmlformats-officedocument.spreadsheetml.worksheet+xml" PartName="/xl/worksheets/sheet19.xml"/>
  <Override ContentType="application/vnd.openxmlformats-officedocument.spreadsheetml.worksheet+xml" PartName="/xl/worksheets/sheet3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3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37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33.xml"/>
  <Override ContentType="application/vnd.openxmlformats-officedocument.spreadsheetml.worksheet+xml" PartName="/xl/worksheets/sheet4.xml"/>
  <Override ContentType="application/vnd.openxmlformats-officedocument.spreadsheetml.worksheet+xml" PartName="/xl/worksheets/sheet39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38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worksheet+xml" PartName="/xl/worksheets/sheet35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3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30.xml"/>
  <Override ContentType="application/vnd.openxmlformats-officedocument.drawing+xml" PartName="/xl/drawings/drawing34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35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40.xml"/>
  <Override ContentType="application/vnd.openxmlformats-officedocument.drawing+xml" PartName="/xl/drawings/drawing1.xml"/>
  <Override ContentType="application/vnd.openxmlformats-officedocument.drawing+xml" PartName="/xl/drawings/drawing36.xml"/>
  <Override ContentType="application/vnd.openxmlformats-officedocument.drawing+xml" PartName="/xl/drawings/drawing32.xml"/>
  <Override ContentType="application/vnd.openxmlformats-officedocument.drawing+xml" PartName="/xl/drawings/drawing23.xml"/>
  <Override ContentType="application/vnd.openxmlformats-officedocument.drawing+xml" PartName="/xl/drawings/drawing33.xml"/>
  <Override ContentType="application/vnd.openxmlformats-officedocument.drawing+xml" PartName="/xl/drawings/drawing38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drawing+xml" PartName="/xl/drawings/drawing37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o" sheetId="1" r:id="rId4"/>
    <sheet state="visible" name="I" sheetId="2" r:id="rId5"/>
    <sheet state="visible" name="II" sheetId="3" r:id="rId6"/>
    <sheet state="visible" name="III" sheetId="4" r:id="rId7"/>
    <sheet state="visible" name="IV" sheetId="5" r:id="rId8"/>
    <sheet state="visible" name="Players" sheetId="6" r:id="rId9"/>
    <sheet state="hidden" name="DMVeterano" sheetId="7" r:id="rId10"/>
    <sheet state="hidden" name="SMVeterano" sheetId="8" r:id="rId11"/>
    <sheet state="hidden" name="DFSenior" sheetId="9" r:id="rId12"/>
    <sheet state="visible" name="DF35+" sheetId="10" r:id="rId13"/>
    <sheet state="visible" name="DF45+" sheetId="11" r:id="rId14"/>
    <sheet state="visible" name="DF55+" sheetId="12" r:id="rId15"/>
    <sheet state="visible" name="DF65+" sheetId="13" r:id="rId16"/>
    <sheet state="visible" name="DF75+" sheetId="14" r:id="rId17"/>
    <sheet state="hidden" name="DMSenior" sheetId="15" r:id="rId18"/>
    <sheet state="visible" name="DM35+" sheetId="16" r:id="rId19"/>
    <sheet state="visible" name="DM45+" sheetId="17" r:id="rId20"/>
    <sheet state="visible" name="DM55+" sheetId="18" r:id="rId21"/>
    <sheet state="visible" name="DM65+" sheetId="19" r:id="rId22"/>
    <sheet state="visible" name="DM75+" sheetId="20" r:id="rId23"/>
    <sheet state="hidden" name="DXSenior" sheetId="21" r:id="rId24"/>
    <sheet state="visible" name="DX35+" sheetId="22" r:id="rId25"/>
    <sheet state="visible" name="DX45+" sheetId="23" r:id="rId26"/>
    <sheet state="visible" name="DX55+" sheetId="24" r:id="rId27"/>
    <sheet state="visible" name="DX65+" sheetId="25" r:id="rId28"/>
    <sheet state="visible" name="DX75+" sheetId="26" r:id="rId29"/>
    <sheet state="visible" name="SF35+" sheetId="27" r:id="rId30"/>
    <sheet state="visible" name="SF45+" sheetId="28" r:id="rId31"/>
    <sheet state="visible" name="SF55+" sheetId="29" r:id="rId32"/>
    <sheet state="visible" name="SF65+" sheetId="30" r:id="rId33"/>
    <sheet state="visible" name="SF75+" sheetId="31" r:id="rId34"/>
    <sheet state="hidden" name="SMSenior" sheetId="32" r:id="rId35"/>
    <sheet state="visible" name="SM35+" sheetId="33" r:id="rId36"/>
    <sheet state="visible" name="SM45+" sheetId="34" r:id="rId37"/>
    <sheet state="visible" name="SM55+" sheetId="35" r:id="rId38"/>
    <sheet state="visible" name="SM65+" sheetId="36" r:id="rId39"/>
    <sheet state="visible" name="SM75+" sheetId="37" r:id="rId40"/>
    <sheet state="hidden" name="SFSenior" sheetId="38" r:id="rId41"/>
    <sheet state="hidden" name="SFVeterano" sheetId="39" r:id="rId42"/>
    <sheet state="hidden" name="DXVeterano" sheetId="40" r:id="rId43"/>
  </sheets>
  <definedNames/>
  <calcPr/>
  <extLst>
    <ext uri="GoogleSheetsCustomDataVersion2">
      <go:sheetsCustomData xmlns:go="http://customooxmlschemas.google.com/" r:id="rId44" roundtripDataChecksum="mq7qxXCpFixGrY6mG3zOYcvUnckCFMyOZ9Tb23Ex4X0="/>
    </ext>
  </extLst>
</workbook>
</file>

<file path=xl/sharedStrings.xml><?xml version="1.0" encoding="utf-8"?>
<sst xmlns="http://schemas.openxmlformats.org/spreadsheetml/2006/main" count="903" uniqueCount="256">
  <si>
    <r>
      <rPr>
        <rFont val="Verdana"/>
        <b/>
        <color theme="1"/>
        <sz val="14.0"/>
      </rPr>
      <t>Ranking Estadual (</t>
    </r>
    <r>
      <rPr>
        <rFont val="Verdana"/>
        <b/>
        <color theme="1"/>
        <sz val="12.0"/>
      </rPr>
      <t>Últimas 52 semanas*</t>
    </r>
    <r>
      <rPr>
        <rFont val="Verdana"/>
        <b/>
        <color theme="1"/>
        <sz val="14.0"/>
      </rPr>
      <t>) 
27/05/2025
Simples e Duplas - MASTER</t>
    </r>
  </si>
  <si>
    <t>I</t>
  </si>
  <si>
    <t>Etapa 2025 - Joaçaba (Etapa I)</t>
  </si>
  <si>
    <t>II</t>
  </si>
  <si>
    <t>Etapa 2025 - Blumenau (Etapa II)</t>
  </si>
  <si>
    <t>III</t>
  </si>
  <si>
    <t>Etapa 2024 - Joaçaba (Etapa III)</t>
  </si>
  <si>
    <t>Jaraguá do Sul (Etapa III)</t>
  </si>
  <si>
    <t>IV</t>
  </si>
  <si>
    <t>Etapa 2024 - Joaçaba (Etapa IV)</t>
  </si>
  <si>
    <t>Critérios para ranking:</t>
  </si>
  <si>
    <t>Categorias</t>
  </si>
  <si>
    <t>Simples</t>
  </si>
  <si>
    <t>Duplas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</si>
  <si>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1º lugar 1600 pontos</t>
    </r>
  </si>
  <si>
    <t>SM35+</t>
  </si>
  <si>
    <t>SF35+</t>
  </si>
  <si>
    <t>DM35+</t>
  </si>
  <si>
    <t>DF35+</t>
  </si>
  <si>
    <t>DX35+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</si>
  <si>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2º lugar 1360 pontos</t>
    </r>
  </si>
  <si>
    <t>SM45+</t>
  </si>
  <si>
    <t>SF45+</t>
  </si>
  <si>
    <t>DM45+</t>
  </si>
  <si>
    <t>DF45+</t>
  </si>
  <si>
    <t>DX45+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</si>
  <si>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3/4º lugar 1120 pontos</t>
    </r>
  </si>
  <si>
    <t>SM55+</t>
  </si>
  <si>
    <t>SF55+</t>
  </si>
  <si>
    <t>DM55+</t>
  </si>
  <si>
    <t>DF55+</t>
  </si>
  <si>
    <t>DX55+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</si>
  <si>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5/8º lugar 880 pontos</t>
    </r>
  </si>
  <si>
    <t>SM65+</t>
  </si>
  <si>
    <t>SF65+</t>
  </si>
  <si>
    <t>DM65+</t>
  </si>
  <si>
    <t>DF65+</t>
  </si>
  <si>
    <t>DX65+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</si>
  <si>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9º a 16º lugar 640 pontos</t>
    </r>
  </si>
  <si>
    <t>SM75+</t>
  </si>
  <si>
    <t>SF75+</t>
  </si>
  <si>
    <t>DM75+</t>
  </si>
  <si>
    <t>DF75+</t>
  </si>
  <si>
    <t>DX75+</t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</si>
  <si>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17º a 32º lugar 400 pontos</t>
    </r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</si>
  <si>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 xml:space="preserve">         </t>
    </r>
    <r>
      <rPr>
        <rFont val="Times New Roman"/>
        <color theme="1"/>
        <sz val="12.0"/>
      </rPr>
      <t>32 a 64º lugar 320 pontos</t>
    </r>
  </si>
  <si>
    <r>
      <rPr>
        <rFont val="Noto Sans Symbols"/>
        <color theme="1"/>
        <sz val="12.0"/>
      </rPr>
      <t>·</t>
    </r>
    <r>
      <rPr>
        <rFont val="Times New Roman"/>
        <color theme="1"/>
        <sz val="7.0"/>
      </rPr>
      <t>        </t>
    </r>
    <r>
      <rPr>
        <rFont val="Times New Roman"/>
        <color theme="1"/>
        <sz val="12.0"/>
      </rPr>
      <t>65º lugar ou acima 160 pontos</t>
    </r>
  </si>
  <si>
    <t>WO = ZERO pontos</t>
  </si>
  <si>
    <t>Quadro de Resultados - Ranking</t>
  </si>
  <si>
    <t>Clube</t>
  </si>
  <si>
    <t>Classificação Geral</t>
  </si>
  <si>
    <t>Classificação</t>
  </si>
  <si>
    <t>TOTAL</t>
  </si>
  <si>
    <t>1º</t>
  </si>
  <si>
    <t>2º</t>
  </si>
  <si>
    <t>3º</t>
  </si>
  <si>
    <t>AMOB</t>
  </si>
  <si>
    <t>BBC</t>
  </si>
  <si>
    <t>IBAD</t>
  </si>
  <si>
    <t>AJB</t>
  </si>
  <si>
    <t>SMELC</t>
  </si>
  <si>
    <t>AABB</t>
  </si>
  <si>
    <t>CME Ascurra/ABASC</t>
  </si>
  <si>
    <t>ABC</t>
  </si>
  <si>
    <t>ABAM</t>
  </si>
  <si>
    <t>DME SÃO JOAQUIM</t>
  </si>
  <si>
    <t>S.E.R Vila Nova</t>
  </si>
  <si>
    <t>Independente</t>
  </si>
  <si>
    <t>EBA</t>
  </si>
  <si>
    <t>PBdC</t>
  </si>
  <si>
    <t>Ranking</t>
  </si>
  <si>
    <t>Player</t>
  </si>
  <si>
    <t>Club</t>
  </si>
  <si>
    <t>Points</t>
  </si>
  <si>
    <t>Event</t>
  </si>
  <si>
    <t>Luciano Sergio Arten/Osni Jose Grein</t>
  </si>
  <si>
    <t>ABAM/ABAM</t>
  </si>
  <si>
    <t>DMVeterano</t>
  </si>
  <si>
    <t>Eurides José Tesseroli Siqueira/Itamar Otavio Tesseroli Siqueira</t>
  </si>
  <si>
    <t>AJB/AJB</t>
  </si>
  <si>
    <t>Jorge Kamigashima/Werner Dorow</t>
  </si>
  <si>
    <t>Lincoln Nakashima/Madhu Sukumar Nair</t>
  </si>
  <si>
    <t>José M. Tavares/Madhu S. Nair</t>
  </si>
  <si>
    <t>Edmilson Kaestner/Ernani Furlan</t>
  </si>
  <si>
    <t>Carlos Hiroshi Yamaguchi/Luiz Adroaldo Dutra Rodrigues</t>
  </si>
  <si>
    <t>José M. Tavares/Valentino Low</t>
  </si>
  <si>
    <t>Ernani Furlan/Luiz Cláudio Souza dos Santos</t>
  </si>
  <si>
    <t>André Luiz Bertoldi/Carlos Hiroshi Yamaguchi</t>
  </si>
  <si>
    <t>Lincoln Nakashima/Valentino Low</t>
  </si>
  <si>
    <t>Bujung Witarsa/Mauro F. Schmidt</t>
  </si>
  <si>
    <t>Emilson R. de Oliveira/Ernani Furlan</t>
  </si>
  <si>
    <t>Esteban Gustavo Serpi/José A. S. Lamin</t>
  </si>
  <si>
    <t>Diogo F. Harmel/Sigeyuki Sakurada</t>
  </si>
  <si>
    <t>Marlos A. Nochi/Samir do Amaral</t>
  </si>
  <si>
    <t>Itamar Otavio Tesseroli Siqueira</t>
  </si>
  <si>
    <t>SMVeterano</t>
  </si>
  <si>
    <t>Werner Dorow</t>
  </si>
  <si>
    <t>Eurides José Tesseroli Siqueira</t>
  </si>
  <si>
    <t>Luciano Sergio Arten</t>
  </si>
  <si>
    <t>Lincoln Nakashima</t>
  </si>
  <si>
    <t>Mercês</t>
  </si>
  <si>
    <t>Carlos Hiroshi Yamaguchi</t>
  </si>
  <si>
    <t>Ernani Furlan</t>
  </si>
  <si>
    <t>Marcos Ronald Stein</t>
  </si>
  <si>
    <t>José Maurício Tavares</t>
  </si>
  <si>
    <t>Luiz Cláudio Souza dos Santos</t>
  </si>
  <si>
    <t>Madhu Sukumar Nair</t>
  </si>
  <si>
    <t>Joel Vantuir de Souza</t>
  </si>
  <si>
    <t>André Luiz Bertoldi</t>
  </si>
  <si>
    <t>Osni Jose Grein</t>
  </si>
  <si>
    <t>Luiz Adroaldo Dutra Rodrigues</t>
  </si>
  <si>
    <t>Cristiano Goudel</t>
  </si>
  <si>
    <t>Dionei Zink</t>
  </si>
  <si>
    <t>Bujung Witarsa</t>
  </si>
  <si>
    <t>Marlos Antônio Nochi</t>
  </si>
  <si>
    <t>José Antônio Silveira Lamin</t>
  </si>
  <si>
    <t>Samir do Amaral</t>
  </si>
  <si>
    <t>Cintia Pelentier Weiss/Joice Jeremias Zink</t>
  </si>
  <si>
    <t>AMOB/IBAD</t>
  </si>
  <si>
    <t>DFSenior</t>
  </si>
  <si>
    <t>Keiko Veronica Ono Fonseca/Soraya Magali Dittrich</t>
  </si>
  <si>
    <t>Daniela Oelke/Pakawon Thatprakob Martin</t>
  </si>
  <si>
    <t>Cristiane V. Borsatto/Vanessa D. P. Borsatto</t>
  </si>
  <si>
    <t>Keiko Veronica Ono Fonseca/Pakawon Thatprakob Martin</t>
  </si>
  <si>
    <t>Renata Camacho/Rosimeri T. Lamin</t>
  </si>
  <si>
    <t>Fernanda Bridon Soares Da Cunha/Rosimeri T. Lamin</t>
  </si>
  <si>
    <t>Fernanda Bridon Soares Da Cunha/Mirian Carine Luersen Palitsch</t>
  </si>
  <si>
    <t>AABB/AABB</t>
  </si>
  <si>
    <t>Elisangela Zelindro/Marilene Silveira</t>
  </si>
  <si>
    <t>Rosane Bortolini Stein/Vanessa Damiani Pertusatti Borsatto</t>
  </si>
  <si>
    <t>Ariele Cardoso da Silva/Marineusa Tomolli Lamin</t>
  </si>
  <si>
    <t>Greissa Leandra de Marco/Marinez Neves Kantovisck</t>
  </si>
  <si>
    <t>Greissa Leandra De Marco/Marinez Neves Kantovisck</t>
  </si>
  <si>
    <t>Daniela Oelke/Patrícia Oelke</t>
  </si>
  <si>
    <t>Neidi Branger/Solange Jacinto Hoppe</t>
  </si>
  <si>
    <t>Greise Goretti Zapella/Sara Campelo Mateus De Oliveira</t>
  </si>
  <si>
    <t>Pakawon Thatprakob Martin/Rosane Bortolini Stein</t>
  </si>
  <si>
    <t>Elisangela Zelindro/Greise Goretti Zapella</t>
  </si>
  <si>
    <t>Fernanda Bridon Soares Da Cunha/Rosemeri Tonolli Lamin</t>
  </si>
  <si>
    <t>Elisangela Zelindro/Sônia Cravo Di Pietro</t>
  </si>
  <si>
    <t>Fernanda P. Cendron/Luciana Mazzoni Dib</t>
  </si>
  <si>
    <t>Maire Sakurada/Sueli Roden Niehues</t>
  </si>
  <si>
    <t>Luciano Cendron/Marcos Ronald Stein</t>
  </si>
  <si>
    <t>ABC/ABC</t>
  </si>
  <si>
    <t>DMSenior</t>
  </si>
  <si>
    <t>Anderson Andres/Oéslei André Merini</t>
  </si>
  <si>
    <t>Carlos Eduardo da Silva/Fernando de Oliveira Sutil</t>
  </si>
  <si>
    <t>Dionei Zink/Pablo Schoeffel</t>
  </si>
  <si>
    <t>Alessandro Pereira/Maicon Sandro Nunes</t>
  </si>
  <si>
    <t>Rolf Hoeltgebaum/Thomas Constantine</t>
  </si>
  <si>
    <t>Carlos Eduardo da Silva/Oéslei André Merini</t>
  </si>
  <si>
    <t>Diogo Fernando Harmel/Sigeyuki Sakurada</t>
  </si>
  <si>
    <t>Alessandro Pereira/Werner Dorow</t>
  </si>
  <si>
    <t>SMELC/SMELC</t>
  </si>
  <si>
    <t>Alexandre Krepsky/Sigeyuki Sakurada</t>
  </si>
  <si>
    <t>Cristiano Goudel/Marcéu Rodrigues De Souza</t>
  </si>
  <si>
    <t>Oéslei André Merini/Osni Jose Grein</t>
  </si>
  <si>
    <t>Orlando Kantovisck Junior/Werner Dorow</t>
  </si>
  <si>
    <t>Gabriel De Toffol/Massami Welington Kamigashima</t>
  </si>
  <si>
    <t>Beiou Zhang/Shiwen Cheng</t>
  </si>
  <si>
    <t>Boris Palitsch/Emanoel Fernandes Da Cunha</t>
  </si>
  <si>
    <t>Eurides José T. Siqueira/Itamar Otavio T. Siqueira</t>
  </si>
  <si>
    <t>Luciano Sergio Arten/Marcos Ronald Stein</t>
  </si>
  <si>
    <t>AMOB/AMOB</t>
  </si>
  <si>
    <t>IBAD/IBAD</t>
  </si>
  <si>
    <t>Ernani Furlan/Eurides José Tesseroli Siqueira</t>
  </si>
  <si>
    <t>Dionei Zink/Francisco Saturnino Chiarelli</t>
  </si>
  <si>
    <t>Jorge Kamigashima/Sigeyki Sakurada</t>
  </si>
  <si>
    <t>Antônio Donner P. Martins/Roberto H. De Souza</t>
  </si>
  <si>
    <t>Luciano Cendron/Rosane Bortolini Stein</t>
  </si>
  <si>
    <t>DXSenior</t>
  </si>
  <si>
    <t>Anderson Andres/Cintia Pelentier Weiss</t>
  </si>
  <si>
    <t>Werner Dorow/Greissa Leandra De Marco</t>
  </si>
  <si>
    <t>Emanoel Fernandes Da Cunha/Fernanda Bridon Soares Da Cunha</t>
  </si>
  <si>
    <t>Carlos Eduardo da Silva/Ariele C. da Silva</t>
  </si>
  <si>
    <t>Thomas Constantine/Daniela Oelke</t>
  </si>
  <si>
    <t>Boris Palitsch/Mirian Carine Luersen Palitsch</t>
  </si>
  <si>
    <t>Eurides José Tesseroli Siqueira/Elisangela Zelindro</t>
  </si>
  <si>
    <t>Osni Jose Grein/Vanessa Damiani Pertusatti Borsatto</t>
  </si>
  <si>
    <t>Carlos Eduardo da Silva/Pakawon Thatprakob Martin</t>
  </si>
  <si>
    <t>Dionei Zink/Joice Jeremias Zink</t>
  </si>
  <si>
    <t>Diogo Fernando Harmel Veridiana Chapiewsky Harmel</t>
  </si>
  <si>
    <t>Orlando Kantovisck Júnior/Marinez Neves  Kantovisck</t>
  </si>
  <si>
    <t>Fernando de Oliveira Sutil/Marineusa S. Sutter</t>
  </si>
  <si>
    <t>Tiago Rafael Witkoski/Greise Goretti Zapella</t>
  </si>
  <si>
    <t>Luciano Cendron/Fernanda P. Cendron</t>
  </si>
  <si>
    <t>Orlando Kantovisck Junior/Marinez Neves Kantovisck</t>
  </si>
  <si>
    <t>Pablo Schoeffel/Neidi Branger</t>
  </si>
  <si>
    <t>Gabriel De Toffol/Samira Scaburri</t>
  </si>
  <si>
    <t>Beiou Zhang/Cintia Pelentier Weiss</t>
  </si>
  <si>
    <t>Eurides José Tesseroli Siqueira/Pakawon Thatprakob Martin</t>
  </si>
  <si>
    <t>Marcos Ronald Stein/Rosane Bortolini Stein</t>
  </si>
  <si>
    <t>Boris Palitsch/Rosemeri Tonolli Lamin</t>
  </si>
  <si>
    <t>Cristiano Goudel/Tania Guill</t>
  </si>
  <si>
    <t>Alexandre Krepsky/Luciana Mazzoni Dib</t>
  </si>
  <si>
    <t>José Antonio Silveira Lamin/Elisangela Zelindro</t>
  </si>
  <si>
    <t>Sigeyki Sakurada/Maire Sakurada</t>
  </si>
  <si>
    <t>Roberto Heleodoro De Souza/Katia Regina F. Halla</t>
  </si>
  <si>
    <t>Jorge Kamigashima/Soraya Magalli Dietrich</t>
  </si>
  <si>
    <t>Ernani Furlan/Keiko Veronica Ono Fonseca</t>
  </si>
  <si>
    <t>Tania Guill</t>
  </si>
  <si>
    <t>Sara Campelo Mateus De Oliveira</t>
  </si>
  <si>
    <t>Luciano Cendron</t>
  </si>
  <si>
    <t>SMSenior</t>
  </si>
  <si>
    <t>Anderson Andres</t>
  </si>
  <si>
    <t>Emanoel Fernandes Da Cunha</t>
  </si>
  <si>
    <t>Oéslei André Merini</t>
  </si>
  <si>
    <t>Boris Palitsch</t>
  </si>
  <si>
    <t>Carlos Eduardo Da Silva</t>
  </si>
  <si>
    <t>Alessandro Pereira</t>
  </si>
  <si>
    <t>Fernando de O. Sutil</t>
  </si>
  <si>
    <t>Evandro R. Weber</t>
  </si>
  <si>
    <t>Diogo Fernando Harmel</t>
  </si>
  <si>
    <t>Orlando Kantowisck Júnior</t>
  </si>
  <si>
    <t>Tiago Rafael Witkoski</t>
  </si>
  <si>
    <t>Marcéu Rodrigues De Souza</t>
  </si>
  <si>
    <t>Pablo Schoeffel</t>
  </si>
  <si>
    <t>Massami W. Kamigashima</t>
  </si>
  <si>
    <t>Shiwen Cheng</t>
  </si>
  <si>
    <t>Martin Ezequiel Battauz</t>
  </si>
  <si>
    <t>Jefferson Dos Santos Pereira</t>
  </si>
  <si>
    <t>José Antonio Silveira Lamin</t>
  </si>
  <si>
    <t>Francisco Saturnino Chiarelli</t>
  </si>
  <si>
    <t>Joice Jeremias Zink</t>
  </si>
  <si>
    <t>SFSênior</t>
  </si>
  <si>
    <t>Pakawon Thatprakob Martin</t>
  </si>
  <si>
    <t>Patricia Oelke</t>
  </si>
  <si>
    <t>Vanessa D. P. Borsatto</t>
  </si>
  <si>
    <t>Ariele Cardoso da Silva</t>
  </si>
  <si>
    <t>Daniela Oelke</t>
  </si>
  <si>
    <t>Sandra P. F. de Souza</t>
  </si>
  <si>
    <t>Cristiane Vargas Borsatto</t>
  </si>
  <si>
    <t>Ranking Type</t>
  </si>
  <si>
    <t>DOB</t>
  </si>
  <si>
    <t>Keiko Veronica Ono Fonseca</t>
  </si>
  <si>
    <t>SFVeterano</t>
  </si>
  <si>
    <t>Soraya Magali Dittrich</t>
  </si>
  <si>
    <t>Elisangela Zelindro</t>
  </si>
  <si>
    <t>Rosane Bortolini Stein</t>
  </si>
  <si>
    <t>Marilene Silveira</t>
  </si>
  <si>
    <t>Luciano Sergio Arten/Keiko Veronica Ono Fonseca</t>
  </si>
  <si>
    <t>DXVeterano</t>
  </si>
  <si>
    <t>Ranking Doubles</t>
  </si>
  <si>
    <t>Werner Dorow/Greissa L. de Marco</t>
  </si>
  <si>
    <t>Ernani Furlan/Soraya Magali Dittrich</t>
  </si>
  <si>
    <t>Sigeyuki Sakurada/Maire Sakurada</t>
  </si>
  <si>
    <t>Emilson R. de Oliveira/Soraya M. Dittrich</t>
  </si>
  <si>
    <t>Eurides José Tesseroli/Siqueira/Maria de Fátima Tesseroli Siqueira de Oliveira</t>
  </si>
  <si>
    <t>Itamar Otavio TesseroliSiqueira/Marilene Silveira</t>
  </si>
  <si>
    <t>Jorge Kamigashima/Pakawon Thatprakob Martin</t>
  </si>
  <si>
    <t>Luciano Sergio Arten/Pakawon T. Martin</t>
  </si>
  <si>
    <t>Sigeyuki Sakurada/Pakawon Thatprakob Martin</t>
  </si>
  <si>
    <t>Marcos Ronald Stein/Sônia Cravo di Pietro</t>
  </si>
  <si>
    <t>Itamar Otavio TesseroliSiqueira/Andreia S. Valar</t>
  </si>
  <si>
    <t>Ernani Furlan/Marilene Silveira</t>
  </si>
  <si>
    <t>José Antônio Silveira Lamin/Rosemeri Tonolli Lamin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</si>
</sst>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0000000000"/>
  </numFmts>
  <fonts count="25">
    <font>
      <sz val="11.0"/>
      <color theme="1"/>
      <name val="Calibri"/>
      <scheme val="minor"/>
    </font>
    <font>
      <b/>
      <sz val="14.0"/>
      <color theme="1"/>
      <name val="Verdana"/>
    </font>
    <font/>
    <font>
      <sz val="11.0"/>
      <color theme="1"/>
      <name val="Calibri"/>
    </font>
    <font>
      <color theme="1"/>
      <name val="Calibri"/>
    </font>
    <font>
      <b/>
      <sz val="11.0"/>
      <color theme="1"/>
      <name val="Calibri"/>
    </font>
    <font>
      <b/>
      <sz val="11.0"/>
      <color theme="0"/>
      <name val="Calibri"/>
    </font>
    <font>
      <sz val="12.0"/>
      <color theme="1"/>
      <name val="Noto Sans Symbols"/>
    </font>
    <font>
      <u/>
      <sz val="11.0"/>
      <color rgb="FF0000FF"/>
      <name val="Calibri"/>
    </font>
    <font>
      <u/>
      <sz val="11.0"/>
      <color rgb="FF0000FF"/>
      <name val="Calibri"/>
    </font>
    <font>
      <u/>
      <sz val="11.0"/>
      <color rgb="FF0000FF"/>
      <name val="Calibri"/>
    </font>
    <font>
      <sz val="11.0"/>
      <color theme="10"/>
      <name val="Calibri"/>
    </font>
    <font>
      <b/>
      <sz val="14.0"/>
      <color theme="1"/>
      <name val="Calibri"/>
    </font>
    <font>
      <b/>
      <sz val="10.0"/>
      <color theme="1"/>
      <name val="Calibri"/>
    </font>
    <font>
      <sz val="8.0"/>
      <color theme="1"/>
      <name val="Calibri"/>
    </font>
    <font>
      <sz val="11.0"/>
      <color rgb="FF000000"/>
      <name val="Calibri"/>
    </font>
    <font>
      <b/>
      <sz val="8.0"/>
      <color theme="1"/>
      <name val="Tahoma"/>
    </font>
    <font>
      <sz val="8.0"/>
      <color theme="1"/>
      <name val="Tahoma"/>
    </font>
    <font>
      <color rgb="FF000000"/>
      <name val="Times New Roman"/>
    </font>
    <font>
      <sz val="8.0"/>
      <color rgb="FF000000"/>
      <name val="Tahoma"/>
    </font>
    <font>
      <b/>
      <sz val="11.0"/>
      <color rgb="FF000000"/>
      <name val="Calibri"/>
    </font>
    <font>
      <color rgb="FF000000"/>
      <name val="Calibri"/>
    </font>
    <font>
      <b/>
      <color theme="1"/>
      <name val="Calibri"/>
    </font>
    <font>
      <color theme="1"/>
      <name val="Calibri"/>
      <scheme val="minor"/>
    </font>
    <font>
      <sz val="10.0"/>
      <color rgb="FF000000"/>
      <name val="Calibri"/>
    </font>
  </fonts>
  <fills count="8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595959"/>
        <bgColor rgb="FF59595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E4E4E4"/>
        <bgColor rgb="FFE4E4E4"/>
      </patternFill>
    </fill>
    <fill>
      <patternFill patternType="solid">
        <fgColor rgb="FFE36C09"/>
        <bgColor rgb="FFE36C09"/>
      </patternFill>
    </fill>
  </fills>
  <borders count="36">
    <border/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/>
    </border>
    <border>
      <left/>
      <right/>
      <top/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/>
      <bottom/>
    </border>
    <border>
      <left style="medium">
        <color rgb="FF000000"/>
      </left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/>
      <right/>
      <top/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/>
      <right/>
      <top/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FFFFFF"/>
      </right>
      <top style="thin">
        <color rgb="FFFFFFFF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FFFFFF"/>
      </right>
      <bottom style="thin">
        <color rgb="FFFFFFFF"/>
      </bottom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</border>
    <border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/>
      <right/>
      <bottom/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32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center" wrapText="1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3" fillId="0" fontId="2" numFmtId="0" xfId="0" applyBorder="1" applyFont="1"/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1" fillId="0" fontId="3" numFmtId="14" xfId="0" applyBorder="1" applyFont="1" applyNumberFormat="1"/>
    <xf borderId="8" fillId="2" fontId="3" numFmtId="0" xfId="0" applyAlignment="1" applyBorder="1" applyFill="1" applyFont="1">
      <alignment horizontal="right"/>
    </xf>
    <xf borderId="9" fillId="2" fontId="3" numFmtId="0" xfId="0" applyBorder="1" applyFont="1"/>
    <xf borderId="10" fillId="2" fontId="3" numFmtId="0" xfId="0" applyBorder="1" applyFont="1"/>
    <xf borderId="8" fillId="2" fontId="3" numFmtId="0" xfId="0" applyBorder="1" applyFont="1"/>
    <xf borderId="4" fillId="0" fontId="3" numFmtId="14" xfId="0" applyBorder="1" applyFont="1" applyNumberFormat="1"/>
    <xf borderId="11" fillId="2" fontId="3" numFmtId="0" xfId="0" applyAlignment="1" applyBorder="1" applyFont="1">
      <alignment horizontal="right"/>
    </xf>
    <xf borderId="0" fillId="0" fontId="3" numFmtId="0" xfId="0" applyFont="1"/>
    <xf borderId="11" fillId="2" fontId="3" numFmtId="0" xfId="0" applyBorder="1" applyFont="1"/>
    <xf borderId="0" fillId="0" fontId="4" numFmtId="0" xfId="0" applyFont="1"/>
    <xf borderId="12" fillId="0" fontId="2" numFmtId="0" xfId="0" applyBorder="1" applyFont="1"/>
    <xf borderId="12" fillId="0" fontId="3" numFmtId="0" xfId="0" applyBorder="1" applyFont="1"/>
    <xf borderId="13" fillId="2" fontId="3" numFmtId="0" xfId="0" applyAlignment="1" applyBorder="1" applyFont="1">
      <alignment horizontal="right"/>
    </xf>
    <xf borderId="14" fillId="2" fontId="3" numFmtId="0" xfId="0" applyBorder="1" applyFont="1"/>
    <xf borderId="13" fillId="2" fontId="3" numFmtId="0" xfId="0" applyBorder="1" applyFont="1"/>
    <xf borderId="1" fillId="0" fontId="5" numFmtId="0" xfId="0" applyAlignment="1" applyBorder="1" applyFont="1">
      <alignment horizontal="center"/>
    </xf>
    <xf borderId="15" fillId="3" fontId="6" numFmtId="0" xfId="0" applyAlignment="1" applyBorder="1" applyFill="1" applyFont="1">
      <alignment horizontal="center"/>
    </xf>
    <xf borderId="16" fillId="0" fontId="2" numFmtId="0" xfId="0" applyBorder="1" applyFont="1"/>
    <xf borderId="17" fillId="0" fontId="2" numFmtId="0" xfId="0" applyBorder="1" applyFont="1"/>
    <xf borderId="4" fillId="0" fontId="3" numFmtId="0" xfId="0" applyBorder="1" applyFont="1"/>
    <xf borderId="5" fillId="0" fontId="3" numFmtId="0" xfId="0" applyBorder="1" applyFont="1"/>
    <xf borderId="10" fillId="3" fontId="5" numFmtId="0" xfId="0" applyBorder="1" applyFont="1"/>
    <xf borderId="3" fillId="0" fontId="5" numFmtId="0" xfId="0" applyAlignment="1" applyBorder="1" applyFont="1">
      <alignment horizontal="center"/>
    </xf>
    <xf borderId="4" fillId="0" fontId="7" numFmtId="0" xfId="0" applyAlignment="1" applyBorder="1" applyFont="1">
      <alignment horizontal="left"/>
    </xf>
    <xf borderId="4" fillId="0" fontId="8" numFmtId="0" xfId="0" applyAlignment="1" applyBorder="1" applyFont="1">
      <alignment horizontal="center" readingOrder="0"/>
    </xf>
    <xf borderId="0" fillId="0" fontId="9" numFmtId="0" xfId="0" applyAlignment="1" applyFont="1">
      <alignment horizontal="center" readingOrder="0"/>
    </xf>
    <xf borderId="9" fillId="3" fontId="3" numFmtId="0" xfId="0" applyBorder="1" applyFont="1"/>
    <xf borderId="5" fillId="0" fontId="10" numFmtId="0" xfId="0" applyAlignment="1" applyBorder="1" applyFont="1">
      <alignment horizontal="center" readingOrder="0"/>
    </xf>
    <xf borderId="18" fillId="3" fontId="3" numFmtId="0" xfId="0" applyBorder="1" applyFont="1"/>
    <xf borderId="3" fillId="0" fontId="11" numFmtId="0" xfId="0" applyAlignment="1" applyBorder="1" applyFont="1">
      <alignment horizontal="center"/>
    </xf>
    <xf borderId="3" fillId="4" fontId="3" numFmtId="0" xfId="0" applyBorder="1" applyFill="1" applyFont="1"/>
    <xf borderId="0" fillId="0" fontId="11" numFmtId="0" xfId="0" applyAlignment="1" applyFont="1">
      <alignment horizontal="center"/>
    </xf>
    <xf borderId="0" fillId="4" fontId="3" numFmtId="0" xfId="0" applyFont="1"/>
    <xf borderId="0" fillId="0" fontId="3" numFmtId="0" xfId="0" applyAlignment="1" applyFont="1">
      <alignment horizontal="center"/>
    </xf>
    <xf borderId="6" fillId="0" fontId="3" numFmtId="0" xfId="0" applyBorder="1" applyFont="1"/>
    <xf borderId="7" fillId="0" fontId="3" numFmtId="0" xfId="0" applyBorder="1" applyFont="1"/>
    <xf borderId="1" fillId="0" fontId="12" numFmtId="0" xfId="0" applyAlignment="1" applyBorder="1" applyFont="1">
      <alignment horizontal="center" vertical="center"/>
    </xf>
    <xf borderId="19" fillId="0" fontId="2" numFmtId="0" xfId="0" applyBorder="1" applyFont="1"/>
    <xf borderId="20" fillId="0" fontId="2" numFmtId="0" xfId="0" applyBorder="1" applyFont="1"/>
    <xf borderId="21" fillId="0" fontId="2" numFmtId="0" xfId="0" applyBorder="1" applyFont="1"/>
    <xf borderId="22" fillId="0" fontId="5" numFmtId="0" xfId="0" applyAlignment="1" applyBorder="1" applyFont="1">
      <alignment horizontal="center"/>
    </xf>
    <xf borderId="22" fillId="0" fontId="13" numFmtId="0" xfId="0" applyAlignment="1" applyBorder="1" applyFont="1">
      <alignment horizontal="center" shrinkToFit="0" wrapText="1"/>
    </xf>
    <xf borderId="23" fillId="0" fontId="12" numFmtId="0" xfId="0" applyAlignment="1" applyBorder="1" applyFont="1">
      <alignment horizontal="center" vertical="center"/>
    </xf>
    <xf borderId="24" fillId="0" fontId="2" numFmtId="0" xfId="0" applyBorder="1" applyFont="1"/>
    <xf borderId="25" fillId="0" fontId="2" numFmtId="0" xfId="0" applyBorder="1" applyFont="1"/>
    <xf borderId="26" fillId="0" fontId="5" numFmtId="0" xfId="0" applyAlignment="1" applyBorder="1" applyFont="1">
      <alignment horizontal="center" shrinkToFit="0" vertical="center" wrapText="1"/>
    </xf>
    <xf borderId="27" fillId="0" fontId="2" numFmtId="0" xfId="0" applyBorder="1" applyFont="1"/>
    <xf borderId="28" fillId="5" fontId="5" numFmtId="0" xfId="0" applyAlignment="1" applyBorder="1" applyFill="1" applyFont="1">
      <alignment horizontal="center"/>
    </xf>
    <xf borderId="28" fillId="6" fontId="5" numFmtId="0" xfId="0" applyAlignment="1" applyBorder="1" applyFill="1" applyFont="1">
      <alignment horizontal="center"/>
    </xf>
    <xf borderId="28" fillId="7" fontId="5" numFmtId="0" xfId="0" applyAlignment="1" applyBorder="1" applyFill="1" applyFont="1">
      <alignment horizontal="center"/>
    </xf>
    <xf borderId="29" fillId="0" fontId="2" numFmtId="0" xfId="0" applyBorder="1" applyFont="1"/>
    <xf borderId="28" fillId="5" fontId="3" numFmtId="0" xfId="0" applyBorder="1" applyFont="1"/>
    <xf borderId="25" fillId="0" fontId="3" numFmtId="0" xfId="0" applyAlignment="1" applyBorder="1" applyFont="1">
      <alignment horizontal="center"/>
    </xf>
    <xf borderId="28" fillId="5" fontId="3" numFmtId="0" xfId="0" applyAlignment="1" applyBorder="1" applyFont="1">
      <alignment horizontal="center"/>
    </xf>
    <xf borderId="28" fillId="6" fontId="3" numFmtId="0" xfId="0" applyAlignment="1" applyBorder="1" applyFont="1">
      <alignment horizontal="center"/>
    </xf>
    <xf borderId="28" fillId="7" fontId="3" numFmtId="0" xfId="0" applyAlignment="1" applyBorder="1" applyFont="1">
      <alignment horizontal="center"/>
    </xf>
    <xf borderId="28" fillId="0" fontId="5" numFmtId="0" xfId="0" applyAlignment="1" applyBorder="1" applyFont="1">
      <alignment horizontal="center"/>
    </xf>
    <xf borderId="30" fillId="0" fontId="5" numFmtId="0" xfId="0" applyAlignment="1" applyBorder="1" applyFont="1">
      <alignment horizontal="center"/>
    </xf>
    <xf borderId="28" fillId="6" fontId="3" numFmtId="0" xfId="0" applyBorder="1" applyFont="1"/>
    <xf borderId="28" fillId="7" fontId="3" numFmtId="0" xfId="0" applyBorder="1" applyFont="1"/>
    <xf borderId="28" fillId="0" fontId="3" numFmtId="0" xfId="0" applyBorder="1" applyFont="1"/>
    <xf borderId="28" fillId="0" fontId="3" numFmtId="0" xfId="0" applyAlignment="1" applyBorder="1" applyFont="1">
      <alignment horizontal="center"/>
    </xf>
    <xf borderId="28" fillId="0" fontId="14" numFmtId="0" xfId="0" applyBorder="1" applyFont="1"/>
    <xf borderId="0" fillId="0" fontId="15" numFmtId="0" xfId="0" applyAlignment="1" applyFont="1">
      <alignment shrinkToFit="0" vertical="bottom" wrapText="0"/>
    </xf>
    <xf borderId="0" fillId="0" fontId="15" numFmtId="0" xfId="0" applyAlignment="1" applyFont="1">
      <alignment horizontal="right" shrinkToFit="0" vertical="bottom" wrapText="0"/>
    </xf>
    <xf borderId="20" fillId="0" fontId="16" numFmtId="0" xfId="0" applyAlignment="1" applyBorder="1" applyFont="1">
      <alignment horizontal="left" vertical="top"/>
    </xf>
    <xf borderId="0" fillId="0" fontId="17" numFmtId="0" xfId="0" applyAlignment="1" applyFont="1">
      <alignment horizontal="left" vertical="top"/>
    </xf>
    <xf borderId="0" fillId="0" fontId="18" numFmtId="0" xfId="0" applyAlignment="1" applyFont="1">
      <alignment horizontal="left" vertical="bottom"/>
    </xf>
    <xf borderId="0" fillId="0" fontId="19" numFmtId="0" xfId="0" applyAlignment="1" applyFont="1">
      <alignment horizontal="left" shrinkToFit="0" vertical="top" wrapText="0"/>
    </xf>
    <xf borderId="20" fillId="0" fontId="18" numFmtId="0" xfId="0" applyAlignment="1" applyBorder="1" applyFont="1">
      <alignment horizontal="left" vertical="bottom"/>
    </xf>
    <xf borderId="20" fillId="0" fontId="19" numFmtId="0" xfId="0" applyAlignment="1" applyBorder="1" applyFont="1">
      <alignment horizontal="left" shrinkToFit="0" vertical="top" wrapText="0"/>
    </xf>
    <xf borderId="20" fillId="0" fontId="17" numFmtId="0" xfId="0" applyAlignment="1" applyBorder="1" applyFont="1">
      <alignment horizontal="left" vertical="top"/>
    </xf>
    <xf borderId="0" fillId="0" fontId="19" numFmtId="0" xfId="0" applyAlignment="1" applyFont="1">
      <alignment horizontal="left" shrinkToFit="0" wrapText="0"/>
    </xf>
    <xf borderId="31" fillId="0" fontId="17" numFmtId="0" xfId="0" applyAlignment="1" applyBorder="1" applyFont="1">
      <alignment horizontal="left"/>
    </xf>
    <xf borderId="31" fillId="0" fontId="2" numFmtId="0" xfId="0" applyBorder="1" applyFont="1"/>
    <xf borderId="0" fillId="0" fontId="18" numFmtId="0" xfId="0" applyAlignment="1" applyFont="1">
      <alignment horizontal="left" shrinkToFit="0" vertical="top" wrapText="0"/>
    </xf>
    <xf borderId="20" fillId="0" fontId="20" numFmtId="0" xfId="0" applyAlignment="1" applyBorder="1" applyFont="1">
      <alignment shrinkToFit="0" vertical="bottom" wrapText="0"/>
    </xf>
    <xf borderId="20" fillId="0" fontId="5" numFmtId="0" xfId="0" applyBorder="1" applyFont="1"/>
    <xf borderId="20" fillId="0" fontId="5" numFmtId="1" xfId="0" applyBorder="1" applyFont="1" applyNumberFormat="1"/>
    <xf borderId="0" fillId="0" fontId="3" numFmtId="14" xfId="0" applyFont="1" applyNumberFormat="1"/>
    <xf borderId="0" fillId="0" fontId="3" numFmtId="1" xfId="0" applyFont="1" applyNumberFormat="1"/>
    <xf borderId="0" fillId="0" fontId="3" numFmtId="164" xfId="0" applyFont="1" applyNumberFormat="1"/>
    <xf borderId="32" fillId="0" fontId="3" numFmtId="0" xfId="0" applyBorder="1" applyFont="1"/>
    <xf borderId="32" fillId="0" fontId="5" numFmtId="0" xfId="0" applyBorder="1" applyFont="1"/>
    <xf borderId="32" fillId="5" fontId="5" numFmtId="0" xfId="0" applyBorder="1" applyFont="1"/>
    <xf borderId="32" fillId="5" fontId="3" numFmtId="0" xfId="0" applyBorder="1" applyFont="1"/>
    <xf borderId="32" fillId="4" fontId="3" numFmtId="0" xfId="0" applyBorder="1" applyFont="1"/>
    <xf borderId="32" fillId="0" fontId="4" numFmtId="0" xfId="0" applyBorder="1" applyFont="1"/>
    <xf borderId="32" fillId="5" fontId="4" numFmtId="0" xfId="0" applyBorder="1" applyFont="1"/>
    <xf borderId="32" fillId="4" fontId="4" numFmtId="0" xfId="0" applyBorder="1" applyFont="1"/>
    <xf borderId="32" fillId="4" fontId="21" numFmtId="0" xfId="0" applyAlignment="1" applyBorder="1" applyFont="1">
      <alignment horizontal="left"/>
    </xf>
    <xf borderId="33" fillId="0" fontId="4" numFmtId="0" xfId="0" applyBorder="1" applyFont="1"/>
    <xf borderId="33" fillId="5" fontId="4" numFmtId="0" xfId="0" applyBorder="1" applyFont="1"/>
    <xf borderId="32" fillId="2" fontId="5" numFmtId="0" xfId="0" applyBorder="1" applyFont="1"/>
    <xf borderId="32" fillId="2" fontId="3" numFmtId="0" xfId="0" applyBorder="1" applyFont="1"/>
    <xf borderId="34" fillId="2" fontId="3" numFmtId="0" xfId="0" applyBorder="1" applyFont="1"/>
    <xf borderId="32" fillId="4" fontId="15" numFmtId="0" xfId="0" applyAlignment="1" applyBorder="1" applyFont="1">
      <alignment horizontal="left"/>
    </xf>
    <xf borderId="32" fillId="4" fontId="5" numFmtId="0" xfId="0" applyBorder="1" applyFont="1"/>
    <xf borderId="32" fillId="0" fontId="4" numFmtId="0" xfId="0" applyAlignment="1" applyBorder="1" applyFont="1">
      <alignment readingOrder="0"/>
    </xf>
    <xf borderId="32" fillId="0" fontId="3" numFmtId="0" xfId="0" applyAlignment="1" applyBorder="1" applyFont="1">
      <alignment readingOrder="0"/>
    </xf>
    <xf borderId="33" fillId="0" fontId="4" numFmtId="0" xfId="0" applyAlignment="1" applyBorder="1" applyFont="1">
      <alignment readingOrder="0"/>
    </xf>
    <xf borderId="32" fillId="5" fontId="4" numFmtId="0" xfId="0" applyAlignment="1" applyBorder="1" applyFont="1">
      <alignment readingOrder="0"/>
    </xf>
    <xf borderId="32" fillId="2" fontId="4" numFmtId="0" xfId="0" applyBorder="1" applyFont="1"/>
    <xf borderId="0" fillId="4" fontId="4" numFmtId="0" xfId="0" applyFont="1"/>
    <xf borderId="32" fillId="5" fontId="22" numFmtId="0" xfId="0" applyBorder="1" applyFont="1"/>
    <xf borderId="32" fillId="0" fontId="3" numFmtId="0" xfId="0" applyAlignment="1" applyBorder="1" applyFont="1">
      <alignment horizontal="right" vertical="bottom"/>
    </xf>
    <xf borderId="32" fillId="0" fontId="3" numFmtId="0" xfId="0" applyAlignment="1" applyBorder="1" applyFont="1">
      <alignment vertical="bottom"/>
    </xf>
    <xf borderId="32" fillId="5" fontId="3" numFmtId="0" xfId="0" applyAlignment="1" applyBorder="1" applyFont="1">
      <alignment horizontal="right" vertical="bottom"/>
    </xf>
    <xf borderId="32" fillId="0" fontId="3" numFmtId="0" xfId="0" applyAlignment="1" applyBorder="1" applyFont="1">
      <alignment readingOrder="0" vertical="bottom"/>
    </xf>
    <xf borderId="0" fillId="0" fontId="3" numFmtId="0" xfId="0" applyAlignment="1" applyFont="1">
      <alignment vertical="bottom"/>
    </xf>
    <xf borderId="32" fillId="0" fontId="3" numFmtId="0" xfId="0" applyAlignment="1" applyBorder="1" applyFont="1">
      <alignment shrinkToFit="0" wrapText="1"/>
    </xf>
    <xf borderId="32" fillId="0" fontId="21" numFmtId="0" xfId="0" applyAlignment="1" applyBorder="1" applyFont="1">
      <alignment horizontal="left" shrinkToFit="0" wrapText="0"/>
    </xf>
    <xf borderId="6" fillId="0" fontId="4" numFmtId="0" xfId="0" applyBorder="1" applyFont="1"/>
    <xf borderId="32" fillId="0" fontId="23" numFmtId="0" xfId="0" applyAlignment="1" applyBorder="1" applyFont="1">
      <alignment readingOrder="0"/>
    </xf>
    <xf borderId="32" fillId="0" fontId="23" numFmtId="0" xfId="0" applyBorder="1" applyFont="1"/>
    <xf borderId="32" fillId="5" fontId="23" numFmtId="0" xfId="0" applyBorder="1" applyFont="1"/>
    <xf borderId="32" fillId="4" fontId="3" numFmtId="0" xfId="0" applyAlignment="1" applyBorder="1" applyFont="1">
      <alignment readingOrder="0"/>
    </xf>
    <xf borderId="32" fillId="0" fontId="24" numFmtId="0" xfId="0" applyBorder="1" applyFont="1"/>
    <xf borderId="33" fillId="0" fontId="3" numFmtId="0" xfId="0" applyBorder="1" applyFont="1"/>
    <xf borderId="33" fillId="5" fontId="3" numFmtId="0" xfId="0" applyBorder="1" applyFont="1"/>
    <xf borderId="35" fillId="0" fontId="3" numFmtId="0" xfId="0" applyBorder="1" applyFont="1"/>
    <xf borderId="32" fillId="0" fontId="3" numFmtId="14" xfId="0" applyBorder="1" applyFont="1" applyNumberFormat="1"/>
    <xf borderId="32" fillId="5" fontId="15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40" Type="http://schemas.openxmlformats.org/officeDocument/2006/relationships/worksheet" Target="worksheets/sheet37.xml"/><Relationship Id="rId20" Type="http://schemas.openxmlformats.org/officeDocument/2006/relationships/worksheet" Target="worksheets/sheet17.xml"/><Relationship Id="rId42" Type="http://schemas.openxmlformats.org/officeDocument/2006/relationships/worksheet" Target="worksheets/sheet39.xml"/><Relationship Id="rId41" Type="http://schemas.openxmlformats.org/officeDocument/2006/relationships/worksheet" Target="worksheets/sheet38.xml"/><Relationship Id="rId22" Type="http://schemas.openxmlformats.org/officeDocument/2006/relationships/worksheet" Target="worksheets/sheet19.xml"/><Relationship Id="rId44" Type="http://customschemas.google.com/relationships/workbookmetadata" Target="metadata"/><Relationship Id="rId21" Type="http://schemas.openxmlformats.org/officeDocument/2006/relationships/worksheet" Target="worksheets/sheet18.xml"/><Relationship Id="rId43" Type="http://schemas.openxmlformats.org/officeDocument/2006/relationships/worksheet" Target="worksheets/sheet40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33" Type="http://schemas.openxmlformats.org/officeDocument/2006/relationships/worksheet" Target="worksheets/sheet30.xml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35" Type="http://schemas.openxmlformats.org/officeDocument/2006/relationships/worksheet" Target="worksheets/sheet32.xml"/><Relationship Id="rId12" Type="http://schemas.openxmlformats.org/officeDocument/2006/relationships/worksheet" Target="worksheets/sheet9.xml"/><Relationship Id="rId34" Type="http://schemas.openxmlformats.org/officeDocument/2006/relationships/worksheet" Target="worksheets/sheet31.xml"/><Relationship Id="rId15" Type="http://schemas.openxmlformats.org/officeDocument/2006/relationships/worksheet" Target="worksheets/sheet12.xml"/><Relationship Id="rId37" Type="http://schemas.openxmlformats.org/officeDocument/2006/relationships/worksheet" Target="worksheets/sheet34.xml"/><Relationship Id="rId14" Type="http://schemas.openxmlformats.org/officeDocument/2006/relationships/worksheet" Target="worksheets/sheet11.xml"/><Relationship Id="rId36" Type="http://schemas.openxmlformats.org/officeDocument/2006/relationships/worksheet" Target="worksheets/sheet33.xml"/><Relationship Id="rId17" Type="http://schemas.openxmlformats.org/officeDocument/2006/relationships/worksheet" Target="worksheets/sheet14.xml"/><Relationship Id="rId39" Type="http://schemas.openxmlformats.org/officeDocument/2006/relationships/worksheet" Target="worksheets/sheet36.xml"/><Relationship Id="rId16" Type="http://schemas.openxmlformats.org/officeDocument/2006/relationships/worksheet" Target="worksheets/sheet13.xml"/><Relationship Id="rId38" Type="http://schemas.openxmlformats.org/officeDocument/2006/relationships/worksheet" Target="worksheets/sheet35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666875" cy="11906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4.29"/>
    <col customWidth="1" min="2" max="2" width="11.43"/>
    <col customWidth="1" min="3" max="3" width="21.71"/>
    <col customWidth="1" min="4" max="4" width="11.0"/>
    <col customWidth="1" min="5" max="5" width="10.71"/>
    <col customWidth="1" min="6" max="6" width="12.29"/>
    <col customWidth="1" min="7" max="7" width="8.71"/>
    <col customWidth="1" min="8" max="9" width="11.14"/>
    <col customWidth="1" min="10" max="10" width="13.14"/>
    <col customWidth="1" min="11" max="26" width="8.71"/>
  </cols>
  <sheetData>
    <row r="1" ht="15.0" customHeight="1">
      <c r="A1" s="1"/>
      <c r="B1" s="2"/>
      <c r="C1" s="3" t="s">
        <v>0</v>
      </c>
      <c r="D1" s="4"/>
      <c r="E1" s="4"/>
      <c r="F1" s="4"/>
      <c r="G1" s="4"/>
      <c r="H1" s="4"/>
      <c r="I1" s="4"/>
      <c r="J1" s="2"/>
    </row>
    <row r="2" ht="15.0" customHeight="1">
      <c r="A2" s="5"/>
      <c r="B2" s="6"/>
      <c r="J2" s="6"/>
    </row>
    <row r="3" ht="15.0" customHeight="1">
      <c r="A3" s="5"/>
      <c r="B3" s="6"/>
      <c r="J3" s="6"/>
    </row>
    <row r="4" ht="15.0" customHeight="1">
      <c r="A4" s="5"/>
      <c r="B4" s="6"/>
      <c r="J4" s="6"/>
    </row>
    <row r="5" ht="6.75" customHeight="1">
      <c r="A5" s="5"/>
      <c r="B5" s="6"/>
      <c r="C5" s="7"/>
      <c r="D5" s="7"/>
      <c r="E5" s="7"/>
      <c r="F5" s="7"/>
      <c r="G5" s="7"/>
      <c r="H5" s="7"/>
      <c r="I5" s="7"/>
      <c r="J5" s="8"/>
    </row>
    <row r="6">
      <c r="A6" s="5"/>
      <c r="B6" s="6"/>
      <c r="C6" s="9"/>
      <c r="D6" s="10" t="s">
        <v>1</v>
      </c>
      <c r="E6" s="11" t="s">
        <v>2</v>
      </c>
      <c r="F6" s="12"/>
      <c r="G6" s="12"/>
      <c r="H6" s="12"/>
      <c r="I6" s="12"/>
      <c r="J6" s="13"/>
    </row>
    <row r="7">
      <c r="A7" s="5"/>
      <c r="B7" s="6"/>
      <c r="C7" s="14"/>
      <c r="D7" s="15" t="s">
        <v>3</v>
      </c>
      <c r="E7" s="16" t="s">
        <v>4</v>
      </c>
      <c r="F7" s="11"/>
      <c r="G7" s="11"/>
      <c r="H7" s="11"/>
      <c r="I7" s="11"/>
      <c r="J7" s="17"/>
    </row>
    <row r="8">
      <c r="A8" s="5"/>
      <c r="B8" s="6"/>
      <c r="C8" s="14"/>
      <c r="D8" s="15" t="s">
        <v>5</v>
      </c>
      <c r="E8" s="18" t="s">
        <v>6</v>
      </c>
      <c r="F8" s="11" t="s">
        <v>7</v>
      </c>
      <c r="G8" s="11"/>
      <c r="H8" s="11"/>
      <c r="I8" s="11"/>
      <c r="J8" s="17"/>
    </row>
    <row r="9">
      <c r="A9" s="19"/>
      <c r="B9" s="8"/>
      <c r="C9" s="20"/>
      <c r="D9" s="21" t="s">
        <v>8</v>
      </c>
      <c r="E9" s="22" t="s">
        <v>9</v>
      </c>
      <c r="F9" s="22"/>
      <c r="G9" s="22"/>
      <c r="H9" s="22"/>
      <c r="I9" s="22"/>
      <c r="J9" s="23"/>
    </row>
    <row r="10" ht="12.75" customHeight="1"/>
    <row r="11">
      <c r="A11" s="24" t="s">
        <v>10</v>
      </c>
      <c r="B11" s="4"/>
      <c r="C11" s="2"/>
      <c r="E11" s="25" t="s">
        <v>11</v>
      </c>
      <c r="F11" s="26"/>
      <c r="G11" s="26"/>
      <c r="H11" s="26"/>
      <c r="I11" s="26"/>
      <c r="J11" s="27"/>
    </row>
    <row r="12">
      <c r="A12" s="28"/>
      <c r="B12" s="16"/>
      <c r="C12" s="29"/>
      <c r="E12" s="24" t="s">
        <v>12</v>
      </c>
      <c r="F12" s="4"/>
      <c r="G12" s="30"/>
      <c r="H12" s="31" t="s">
        <v>13</v>
      </c>
      <c r="I12" s="4"/>
      <c r="J12" s="2"/>
    </row>
    <row r="13">
      <c r="A13" s="32" t="s">
        <v>14</v>
      </c>
      <c r="B13" s="16"/>
      <c r="C13" s="29"/>
      <c r="E13" s="33" t="s">
        <v>15</v>
      </c>
      <c r="F13" s="34" t="s">
        <v>16</v>
      </c>
      <c r="G13" s="35"/>
      <c r="H13" s="34" t="s">
        <v>17</v>
      </c>
      <c r="I13" s="34" t="s">
        <v>18</v>
      </c>
      <c r="J13" s="36" t="s">
        <v>19</v>
      </c>
    </row>
    <row r="14">
      <c r="A14" s="32" t="s">
        <v>20</v>
      </c>
      <c r="B14" s="16"/>
      <c r="C14" s="29"/>
      <c r="E14" s="33" t="s">
        <v>21</v>
      </c>
      <c r="F14" s="34" t="s">
        <v>22</v>
      </c>
      <c r="G14" s="35"/>
      <c r="H14" s="34" t="s">
        <v>23</v>
      </c>
      <c r="I14" s="34" t="s">
        <v>24</v>
      </c>
      <c r="J14" s="36" t="s">
        <v>25</v>
      </c>
    </row>
    <row r="15">
      <c r="A15" s="32" t="s">
        <v>26</v>
      </c>
      <c r="B15" s="16"/>
      <c r="C15" s="29"/>
      <c r="E15" s="33" t="s">
        <v>27</v>
      </c>
      <c r="F15" s="34" t="s">
        <v>28</v>
      </c>
      <c r="G15" s="35"/>
      <c r="H15" s="34" t="s">
        <v>29</v>
      </c>
      <c r="I15" s="34" t="s">
        <v>30</v>
      </c>
      <c r="J15" s="36" t="s">
        <v>31</v>
      </c>
    </row>
    <row r="16">
      <c r="A16" s="32" t="s">
        <v>32</v>
      </c>
      <c r="B16" s="16"/>
      <c r="C16" s="29"/>
      <c r="E16" s="33" t="s">
        <v>33</v>
      </c>
      <c r="F16" s="34" t="s">
        <v>34</v>
      </c>
      <c r="G16" s="35"/>
      <c r="H16" s="34" t="s">
        <v>35</v>
      </c>
      <c r="I16" s="34" t="s">
        <v>36</v>
      </c>
      <c r="J16" s="36" t="s">
        <v>37</v>
      </c>
    </row>
    <row r="17">
      <c r="A17" s="32" t="s">
        <v>38</v>
      </c>
      <c r="B17" s="16"/>
      <c r="C17" s="29"/>
      <c r="E17" s="33" t="s">
        <v>39</v>
      </c>
      <c r="F17" s="34" t="s">
        <v>40</v>
      </c>
      <c r="G17" s="37"/>
      <c r="H17" s="34" t="s">
        <v>41</v>
      </c>
      <c r="I17" s="34" t="s">
        <v>42</v>
      </c>
      <c r="J17" s="36" t="s">
        <v>43</v>
      </c>
    </row>
    <row r="18">
      <c r="A18" s="32" t="s">
        <v>44</v>
      </c>
      <c r="B18" s="16"/>
      <c r="C18" s="29"/>
      <c r="E18" s="38"/>
      <c r="F18" s="38"/>
      <c r="G18" s="39"/>
      <c r="H18" s="38"/>
      <c r="I18" s="38"/>
      <c r="J18" s="38"/>
    </row>
    <row r="19">
      <c r="A19" s="32" t="s">
        <v>45</v>
      </c>
      <c r="B19" s="16"/>
      <c r="C19" s="29"/>
      <c r="E19" s="40"/>
      <c r="F19" s="40"/>
      <c r="G19" s="41"/>
      <c r="H19" s="40"/>
      <c r="I19" s="42"/>
      <c r="J19" s="40"/>
    </row>
    <row r="20">
      <c r="A20" s="32" t="s">
        <v>46</v>
      </c>
      <c r="B20" s="16"/>
      <c r="C20" s="29"/>
      <c r="E20" s="40"/>
      <c r="F20" s="40"/>
      <c r="G20" s="41"/>
      <c r="H20" s="40"/>
      <c r="I20" s="40"/>
      <c r="J20" s="40"/>
    </row>
    <row r="21" ht="15.75" customHeight="1">
      <c r="A21" s="20"/>
      <c r="B21" s="43" t="s">
        <v>47</v>
      </c>
      <c r="C21" s="44"/>
      <c r="E21" s="40"/>
      <c r="F21" s="40"/>
      <c r="G21" s="41"/>
      <c r="H21" s="40"/>
      <c r="I21" s="40"/>
      <c r="J21" s="40"/>
    </row>
    <row r="22" ht="15.75" customHeight="1">
      <c r="E22" s="40"/>
      <c r="F22" s="40"/>
      <c r="G22" s="41"/>
      <c r="H22" s="40"/>
      <c r="I22" s="40"/>
      <c r="J22" s="40"/>
    </row>
    <row r="23" ht="15.75" customHeight="1">
      <c r="E23" s="40"/>
      <c r="F23" s="40"/>
      <c r="G23" s="41"/>
      <c r="H23" s="40"/>
      <c r="I23" s="42"/>
      <c r="J23" s="42"/>
    </row>
    <row r="24" ht="10.5" customHeight="1"/>
    <row r="25" ht="15.0" customHeight="1">
      <c r="C25" s="45" t="s">
        <v>48</v>
      </c>
      <c r="D25" s="4"/>
      <c r="E25" s="4"/>
      <c r="F25" s="4"/>
      <c r="G25" s="4"/>
      <c r="H25" s="2"/>
    </row>
    <row r="26" ht="15.0" customHeight="1">
      <c r="C26" s="46"/>
      <c r="D26" s="47"/>
      <c r="E26" s="47"/>
      <c r="F26" s="47"/>
      <c r="G26" s="47"/>
      <c r="H26" s="48"/>
    </row>
    <row r="27" ht="15.75" customHeight="1">
      <c r="C27" s="49" t="s">
        <v>49</v>
      </c>
      <c r="D27" s="50" t="s">
        <v>50</v>
      </c>
      <c r="E27" s="51" t="s">
        <v>51</v>
      </c>
      <c r="F27" s="52"/>
      <c r="G27" s="53"/>
      <c r="H27" s="49" t="s">
        <v>52</v>
      </c>
      <c r="I27" s="54"/>
    </row>
    <row r="28" ht="15.75" customHeight="1">
      <c r="C28" s="55"/>
      <c r="D28" s="55"/>
      <c r="E28" s="56" t="s">
        <v>53</v>
      </c>
      <c r="F28" s="57" t="s">
        <v>54</v>
      </c>
      <c r="G28" s="58" t="s">
        <v>55</v>
      </c>
      <c r="H28" s="55"/>
      <c r="I28" s="59"/>
    </row>
    <row r="29" ht="15.75" customHeight="1">
      <c r="C29" s="60" t="s">
        <v>56</v>
      </c>
      <c r="D29" s="61"/>
      <c r="E29" s="62"/>
      <c r="F29" s="63"/>
      <c r="G29" s="64"/>
      <c r="H29" s="65"/>
      <c r="I29" s="66"/>
    </row>
    <row r="30" ht="15.75" customHeight="1">
      <c r="C30" s="67" t="s">
        <v>57</v>
      </c>
      <c r="D30" s="61"/>
      <c r="E30" s="62"/>
      <c r="F30" s="63"/>
      <c r="G30" s="64"/>
      <c r="H30" s="65"/>
      <c r="I30" s="66"/>
    </row>
    <row r="31" ht="15.75" customHeight="1">
      <c r="C31" s="68" t="s">
        <v>58</v>
      </c>
      <c r="D31" s="61"/>
      <c r="E31" s="62"/>
      <c r="F31" s="63"/>
      <c r="G31" s="64"/>
      <c r="H31" s="65"/>
      <c r="I31" s="66"/>
    </row>
    <row r="32" ht="15.75" customHeight="1">
      <c r="C32" s="69" t="s">
        <v>59</v>
      </c>
      <c r="D32" s="61"/>
      <c r="E32" s="62"/>
      <c r="F32" s="63"/>
      <c r="G32" s="64"/>
      <c r="H32" s="65"/>
      <c r="I32" s="66"/>
    </row>
    <row r="33" ht="15.75" customHeight="1">
      <c r="C33" s="69" t="s">
        <v>60</v>
      </c>
      <c r="D33" s="61"/>
      <c r="E33" s="62"/>
      <c r="F33" s="63"/>
      <c r="G33" s="64"/>
      <c r="H33" s="65"/>
      <c r="I33" s="66"/>
      <c r="K33" s="16"/>
      <c r="L33" s="42"/>
    </row>
    <row r="34" ht="15.75" customHeight="1">
      <c r="C34" s="69" t="s">
        <v>61</v>
      </c>
      <c r="D34" s="61"/>
      <c r="E34" s="62"/>
      <c r="F34" s="63"/>
      <c r="G34" s="64"/>
      <c r="H34" s="65"/>
      <c r="I34" s="66"/>
    </row>
    <row r="35" ht="15.75" customHeight="1">
      <c r="C35" s="69" t="s">
        <v>62</v>
      </c>
      <c r="D35" s="61"/>
      <c r="E35" s="62"/>
      <c r="F35" s="63"/>
      <c r="G35" s="64"/>
      <c r="H35" s="65"/>
      <c r="I35" s="66"/>
      <c r="K35" s="16"/>
      <c r="L35" s="42"/>
    </row>
    <row r="36" ht="15.75" customHeight="1">
      <c r="C36" s="69" t="s">
        <v>63</v>
      </c>
      <c r="D36" s="61"/>
      <c r="E36" s="62"/>
      <c r="F36" s="63"/>
      <c r="G36" s="64"/>
      <c r="H36" s="65"/>
      <c r="I36" s="66"/>
    </row>
    <row r="37" ht="15.75" customHeight="1">
      <c r="C37" s="69" t="s">
        <v>64</v>
      </c>
      <c r="D37" s="61"/>
      <c r="E37" s="62"/>
      <c r="F37" s="63"/>
      <c r="G37" s="64"/>
      <c r="H37" s="65"/>
      <c r="I37" s="66"/>
    </row>
    <row r="38" ht="15.75" customHeight="1">
      <c r="C38" s="69" t="s">
        <v>65</v>
      </c>
      <c r="D38" s="61"/>
      <c r="E38" s="62"/>
      <c r="F38" s="63"/>
      <c r="G38" s="64"/>
      <c r="H38" s="65"/>
      <c r="I38" s="66"/>
    </row>
    <row r="39" ht="15.75" customHeight="1">
      <c r="C39" s="69" t="s">
        <v>66</v>
      </c>
      <c r="D39" s="70"/>
      <c r="E39" s="62"/>
      <c r="F39" s="63"/>
      <c r="G39" s="64"/>
      <c r="H39" s="65"/>
      <c r="I39" s="66"/>
    </row>
    <row r="40" ht="15.75" customHeight="1">
      <c r="C40" s="69" t="s">
        <v>67</v>
      </c>
      <c r="D40" s="61"/>
      <c r="E40" s="62"/>
      <c r="F40" s="63"/>
      <c r="G40" s="64"/>
      <c r="H40" s="65"/>
      <c r="I40" s="66"/>
    </row>
    <row r="41" ht="15.75" customHeight="1">
      <c r="C41" s="69" t="s">
        <v>68</v>
      </c>
      <c r="D41" s="61"/>
      <c r="E41" s="62"/>
      <c r="F41" s="63"/>
      <c r="G41" s="64"/>
      <c r="H41" s="65"/>
      <c r="I41" s="66"/>
    </row>
    <row r="42" ht="15.75" customHeight="1">
      <c r="C42" s="69" t="s">
        <v>69</v>
      </c>
      <c r="D42" s="61"/>
      <c r="E42" s="62"/>
      <c r="F42" s="63"/>
      <c r="G42" s="64"/>
      <c r="H42" s="65"/>
      <c r="I42" s="66"/>
    </row>
    <row r="43" ht="15.75" customHeight="1">
      <c r="C43" s="71"/>
      <c r="D43" s="61"/>
      <c r="E43" s="62"/>
      <c r="F43" s="63"/>
      <c r="G43" s="64"/>
      <c r="H43" s="65"/>
      <c r="I43" s="66"/>
    </row>
    <row r="44" ht="15.75" customHeight="1">
      <c r="C44" s="71"/>
      <c r="D44" s="61"/>
      <c r="E44" s="62"/>
      <c r="F44" s="63"/>
      <c r="G44" s="64"/>
      <c r="H44" s="65"/>
      <c r="I44" s="66"/>
    </row>
    <row r="45" ht="15.75" customHeight="1">
      <c r="C45" s="71"/>
      <c r="D45" s="61"/>
      <c r="E45" s="62"/>
      <c r="F45" s="63"/>
      <c r="G45" s="64"/>
      <c r="H45" s="65"/>
      <c r="I45" s="66"/>
    </row>
    <row r="46" ht="15.75" customHeight="1">
      <c r="C46" s="71"/>
      <c r="D46" s="61"/>
      <c r="E46" s="62"/>
      <c r="F46" s="63"/>
      <c r="G46" s="64"/>
      <c r="H46" s="65"/>
      <c r="I46" s="66"/>
    </row>
    <row r="47" ht="15.75" customHeight="1">
      <c r="C47" s="71"/>
      <c r="D47" s="61"/>
      <c r="E47" s="62"/>
      <c r="F47" s="63"/>
      <c r="G47" s="64"/>
      <c r="H47" s="65"/>
      <c r="I47" s="66"/>
    </row>
    <row r="48" ht="15.75" customHeight="1">
      <c r="C48" s="71"/>
      <c r="D48" s="61"/>
      <c r="E48" s="62"/>
      <c r="F48" s="63"/>
      <c r="G48" s="64"/>
      <c r="H48" s="65"/>
      <c r="I48" s="66"/>
    </row>
    <row r="49" ht="15.75" customHeight="1">
      <c r="C49" s="71"/>
      <c r="D49" s="61"/>
      <c r="E49" s="62"/>
      <c r="F49" s="63"/>
      <c r="G49" s="64"/>
      <c r="H49" s="65"/>
      <c r="I49" s="66"/>
    </row>
    <row r="50" ht="15.75" customHeight="1">
      <c r="C50" s="71"/>
      <c r="D50" s="61"/>
      <c r="E50" s="62"/>
      <c r="F50" s="63"/>
      <c r="G50" s="64"/>
      <c r="H50" s="65"/>
      <c r="I50" s="66"/>
    </row>
    <row r="51" ht="15.75" customHeight="1">
      <c r="C51" s="71"/>
      <c r="D51" s="61"/>
      <c r="E51" s="62"/>
      <c r="F51" s="63"/>
      <c r="G51" s="64"/>
      <c r="H51" s="65"/>
      <c r="I51" s="66"/>
    </row>
    <row r="52" ht="15.75" customHeight="1">
      <c r="C52" s="71"/>
      <c r="D52" s="61"/>
      <c r="E52" s="62"/>
      <c r="F52" s="63"/>
      <c r="G52" s="64"/>
      <c r="H52" s="65"/>
      <c r="I52" s="66"/>
    </row>
    <row r="53" ht="15.75" customHeight="1">
      <c r="C53" s="71"/>
      <c r="D53" s="61"/>
      <c r="E53" s="62"/>
      <c r="F53" s="63"/>
      <c r="G53" s="64"/>
      <c r="H53" s="65"/>
      <c r="I53" s="66"/>
    </row>
    <row r="54" ht="15.75" customHeight="1">
      <c r="C54" s="71"/>
      <c r="D54" s="61"/>
      <c r="E54" s="62"/>
      <c r="F54" s="63"/>
      <c r="G54" s="64"/>
      <c r="H54" s="65"/>
      <c r="I54" s="66"/>
    </row>
    <row r="55" ht="15.75" customHeight="1">
      <c r="C55" s="71"/>
      <c r="D55" s="61"/>
      <c r="E55" s="62"/>
      <c r="F55" s="63"/>
      <c r="G55" s="64"/>
      <c r="H55" s="65"/>
      <c r="I55" s="66"/>
    </row>
    <row r="56" ht="15.75" customHeight="1">
      <c r="C56" s="71"/>
      <c r="D56" s="61"/>
      <c r="E56" s="62"/>
      <c r="F56" s="63"/>
      <c r="G56" s="64"/>
      <c r="H56" s="65"/>
      <c r="I56" s="66"/>
    </row>
    <row r="57" ht="15.75" customHeight="1">
      <c r="C57" s="71"/>
      <c r="D57" s="61"/>
      <c r="E57" s="62"/>
      <c r="F57" s="63"/>
      <c r="G57" s="64"/>
      <c r="H57" s="65"/>
      <c r="I57" s="66"/>
    </row>
    <row r="58" ht="15.75" customHeight="1">
      <c r="C58" s="71"/>
      <c r="D58" s="61"/>
      <c r="E58" s="62"/>
      <c r="F58" s="63"/>
      <c r="G58" s="64"/>
      <c r="H58" s="65"/>
      <c r="I58" s="66"/>
    </row>
    <row r="59" ht="15.75" customHeight="1">
      <c r="C59" s="71"/>
      <c r="D59" s="61"/>
      <c r="E59" s="62"/>
      <c r="F59" s="63"/>
      <c r="G59" s="64"/>
      <c r="H59" s="65"/>
      <c r="I59" s="66"/>
    </row>
    <row r="60" ht="15.75" customHeight="1">
      <c r="C60" s="71"/>
      <c r="D60" s="61"/>
      <c r="E60" s="62"/>
      <c r="F60" s="63"/>
      <c r="G60" s="64"/>
      <c r="H60" s="65"/>
      <c r="I60" s="66"/>
    </row>
    <row r="61" ht="15.75" customHeight="1">
      <c r="C61" s="71"/>
      <c r="D61" s="61"/>
      <c r="E61" s="62"/>
      <c r="F61" s="63"/>
      <c r="G61" s="64"/>
      <c r="H61" s="65"/>
      <c r="I61" s="66"/>
    </row>
    <row r="62" ht="15.75" customHeight="1">
      <c r="C62" s="71"/>
      <c r="D62" s="61"/>
      <c r="E62" s="62"/>
      <c r="F62" s="63"/>
      <c r="G62" s="64"/>
      <c r="H62" s="65"/>
      <c r="I62" s="66"/>
    </row>
    <row r="63" ht="15.75" customHeight="1">
      <c r="C63" s="71"/>
      <c r="D63" s="61"/>
      <c r="E63" s="62"/>
      <c r="F63" s="63"/>
      <c r="G63" s="64"/>
      <c r="H63" s="65"/>
      <c r="I63" s="66"/>
    </row>
    <row r="64" ht="15.75" customHeight="1">
      <c r="C64" s="71"/>
      <c r="D64" s="61"/>
      <c r="E64" s="62"/>
      <c r="F64" s="63"/>
      <c r="G64" s="64"/>
      <c r="H64" s="65"/>
      <c r="I64" s="66"/>
    </row>
    <row r="65" ht="15.75" customHeight="1">
      <c r="C65" s="71"/>
      <c r="D65" s="61"/>
      <c r="E65" s="62"/>
      <c r="F65" s="63"/>
      <c r="G65" s="64"/>
      <c r="H65" s="65"/>
      <c r="I65" s="66"/>
    </row>
    <row r="66" ht="15.75" customHeight="1">
      <c r="C66" s="71"/>
      <c r="D66" s="61"/>
      <c r="E66" s="62"/>
      <c r="F66" s="63"/>
      <c r="G66" s="64"/>
      <c r="H66" s="65"/>
      <c r="I66" s="66"/>
    </row>
    <row r="67" ht="15.75" customHeight="1">
      <c r="C67" s="71"/>
      <c r="D67" s="61"/>
      <c r="E67" s="62"/>
      <c r="F67" s="63"/>
      <c r="G67" s="64"/>
      <c r="H67" s="65"/>
      <c r="I67" s="66"/>
    </row>
    <row r="68" ht="15.75" customHeight="1">
      <c r="C68" s="71"/>
      <c r="D68" s="61"/>
      <c r="E68" s="62"/>
      <c r="F68" s="63"/>
      <c r="G68" s="64"/>
      <c r="H68" s="65"/>
      <c r="I68" s="66"/>
    </row>
    <row r="69" ht="15.75" customHeight="1">
      <c r="C69" s="71"/>
      <c r="D69" s="61"/>
      <c r="E69" s="62"/>
      <c r="F69" s="63"/>
      <c r="G69" s="64"/>
      <c r="H69" s="65"/>
      <c r="I69" s="66"/>
    </row>
    <row r="70" ht="15.75" customHeight="1">
      <c r="C70" s="71"/>
      <c r="D70" s="61"/>
      <c r="E70" s="62"/>
      <c r="F70" s="63"/>
      <c r="G70" s="64"/>
      <c r="H70" s="65"/>
      <c r="I70" s="66"/>
    </row>
    <row r="71" ht="15.75" customHeight="1">
      <c r="C71" s="71"/>
      <c r="D71" s="61"/>
      <c r="E71" s="62"/>
      <c r="F71" s="63"/>
      <c r="G71" s="64"/>
      <c r="H71" s="65"/>
      <c r="I71" s="66"/>
    </row>
    <row r="72" ht="15.75" customHeight="1">
      <c r="C72" s="71"/>
      <c r="D72" s="61"/>
      <c r="E72" s="62"/>
      <c r="F72" s="63"/>
      <c r="G72" s="64"/>
      <c r="H72" s="65"/>
      <c r="I72" s="66"/>
    </row>
    <row r="73" ht="15.75" customHeight="1">
      <c r="C73" s="71"/>
      <c r="D73" s="61"/>
      <c r="E73" s="62"/>
      <c r="F73" s="63"/>
      <c r="G73" s="64"/>
      <c r="H73" s="65"/>
      <c r="I73" s="66"/>
    </row>
    <row r="74" ht="15.75" customHeight="1">
      <c r="C74" s="71"/>
      <c r="D74" s="61"/>
      <c r="E74" s="62"/>
      <c r="F74" s="63"/>
      <c r="G74" s="64"/>
      <c r="H74" s="65"/>
      <c r="I74" s="66"/>
    </row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C27:C28"/>
    <mergeCell ref="D27:D28"/>
    <mergeCell ref="E27:G27"/>
    <mergeCell ref="H27:H28"/>
    <mergeCell ref="I27:I28"/>
    <mergeCell ref="A1:B9"/>
    <mergeCell ref="C1:J5"/>
    <mergeCell ref="A11:C11"/>
    <mergeCell ref="E11:J11"/>
    <mergeCell ref="E12:F12"/>
    <mergeCell ref="H12:J12"/>
    <mergeCell ref="C25:H26"/>
  </mergeCells>
  <hyperlinks>
    <hyperlink display="SM35+" location="'SM35+'!A1" ref="E13"/>
    <hyperlink display="SF35+" location="'SF35+'!A1" ref="F13"/>
    <hyperlink display="DM35+" location="'DM35+'!A1" ref="H13"/>
    <hyperlink display="DF35+" location="'DF35+'!A1" ref="I13"/>
    <hyperlink display="DX35+" location="'DX35+'!A1" ref="J13"/>
    <hyperlink display="SM45+" location="'SM45+'!A1" ref="E14"/>
    <hyperlink display="SF45+" location="'SF45+'!A1" ref="F14"/>
    <hyperlink display="DM45+" location="'DM45+'!A1" ref="H14"/>
    <hyperlink display="DF45+" location="'DF45+'!A1" ref="I14"/>
    <hyperlink display="DX45+" location="'DX45+'!A1" ref="J14"/>
    <hyperlink display="SM55+" location="'SM55+'!A1" ref="E15"/>
    <hyperlink display="SF55+" location="'SF55+'!A1" ref="F15"/>
    <hyperlink display="DM55+" location="'DM55+'!A1" ref="H15"/>
    <hyperlink display="DF55+" location="'DF55+'!A1" ref="I15"/>
    <hyperlink display="DX55+" location="'DX55+'!A1" ref="J15"/>
    <hyperlink display="SM65+" location="'SM65+'!A1" ref="E16"/>
    <hyperlink display="SF65+" location="'SF65+'!A1" ref="F16"/>
    <hyperlink display="DM65+" location="'DM65+'!A1" ref="H16"/>
    <hyperlink display="DF65+" location="'DF65+'!A1" ref="I16"/>
    <hyperlink display="DX65+" location="'DX65+'!A1" ref="J16"/>
    <hyperlink display="SM75+" location="'SM75+'!A1" ref="E17"/>
    <hyperlink display="SF75+" location="'SF75+'!A1" ref="F17"/>
    <hyperlink display="DM75+" location="'DM75+'!A1" ref="H17"/>
    <hyperlink display="DF75+" location="'DF75+'!A1" ref="I17"/>
    <hyperlink display="DX75+" location="'DX75+'!A1" ref="J17"/>
  </hyperlinks>
  <printOptions/>
  <pageMargins bottom="0.787401575" footer="0.0" header="0.0" left="0.511811024" right="0.511811024" top="0.7874015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8.71"/>
    <col customWidth="1" hidden="1" min="3" max="3" width="12.43"/>
    <col customWidth="1" min="4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_xlfn.RANK.EQ(D2,D2:D95)</f>
        <v>1</v>
      </c>
      <c r="B2" s="107" t="s">
        <v>132</v>
      </c>
      <c r="C2" s="96"/>
      <c r="D2" s="97">
        <f t="shared" ref="D2:D9" si="1">SUM(E2:H2)</f>
        <v>2960</v>
      </c>
      <c r="E2" s="107">
        <v>1600.0</v>
      </c>
      <c r="F2" s="107">
        <v>1360.0</v>
      </c>
      <c r="G2" s="96"/>
      <c r="H2" s="96"/>
      <c r="I2" s="108" t="s">
        <v>18</v>
      </c>
    </row>
    <row r="3">
      <c r="A3" s="96">
        <f>_xlfn.RANK.EQ(D3,D1:D89)</f>
        <v>2</v>
      </c>
      <c r="B3" s="107" t="s">
        <v>133</v>
      </c>
      <c r="C3" s="96"/>
      <c r="D3" s="97">
        <f t="shared" si="1"/>
        <v>1600</v>
      </c>
      <c r="E3" s="96"/>
      <c r="F3" s="107">
        <v>1600.0</v>
      </c>
      <c r="G3" s="96"/>
      <c r="H3" s="96"/>
      <c r="I3" s="108" t="s">
        <v>18</v>
      </c>
    </row>
    <row r="4">
      <c r="A4" s="96">
        <f>_xlfn.RANK.EQ(D4,D2:D91)</f>
        <v>3</v>
      </c>
      <c r="B4" s="107" t="s">
        <v>134</v>
      </c>
      <c r="C4" s="96"/>
      <c r="D4" s="97">
        <f t="shared" si="1"/>
        <v>1360</v>
      </c>
      <c r="E4" s="107">
        <v>1360.0</v>
      </c>
      <c r="F4" s="96"/>
      <c r="G4" s="96"/>
      <c r="H4" s="96"/>
      <c r="I4" s="108" t="s">
        <v>18</v>
      </c>
    </row>
    <row r="5">
      <c r="A5" s="100">
        <f>_xlfn.RANK.EQ(D5,D2:D91)</f>
        <v>4</v>
      </c>
      <c r="B5" s="109" t="s">
        <v>135</v>
      </c>
      <c r="C5" s="100"/>
      <c r="D5" s="101">
        <f t="shared" si="1"/>
        <v>1120</v>
      </c>
      <c r="E5" s="100"/>
      <c r="F5" s="109">
        <v>1120.0</v>
      </c>
      <c r="G5" s="100"/>
      <c r="H5" s="100"/>
      <c r="I5" s="108" t="s">
        <v>18</v>
      </c>
    </row>
    <row r="6">
      <c r="A6" s="96">
        <f>_xlfn.RANK.EQ(D6,D2:D101)</f>
        <v>5</v>
      </c>
      <c r="B6" s="96"/>
      <c r="C6" s="96"/>
      <c r="D6" s="97">
        <f t="shared" si="1"/>
        <v>0</v>
      </c>
      <c r="E6" s="96"/>
      <c r="F6" s="96"/>
      <c r="G6" s="96"/>
      <c r="H6" s="96"/>
      <c r="I6" s="108" t="s">
        <v>18</v>
      </c>
    </row>
    <row r="7" ht="15.75" customHeight="1">
      <c r="A7" s="96">
        <f>_xlfn.RANK.EQ(D7,D2:D96)</f>
        <v>5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18</v>
      </c>
    </row>
    <row r="8" ht="15.75" customHeight="1">
      <c r="A8" s="96">
        <f>_xlfn.RANK.EQ(D8,D2:D95)</f>
        <v>5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18</v>
      </c>
    </row>
    <row r="9" ht="15.75" customHeight="1">
      <c r="A9" s="96">
        <f>_xlfn.RANK.EQ(D9,D2:D96)</f>
        <v>5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18</v>
      </c>
    </row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3.0"/>
    <col customWidth="1" hidden="1" min="3" max="3" width="36.0"/>
    <col customWidth="1" min="4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_xlfn.RANK.EQ(D2,D1:D91)</f>
        <v>1</v>
      </c>
      <c r="B2" s="107" t="s">
        <v>136</v>
      </c>
      <c r="C2" s="96"/>
      <c r="D2" s="94">
        <f t="shared" ref="D2:D10" si="1">SUM(E2:H2)</f>
        <v>3200</v>
      </c>
      <c r="E2" s="107">
        <v>1600.0</v>
      </c>
      <c r="F2" s="107">
        <v>1600.0</v>
      </c>
      <c r="G2" s="96"/>
      <c r="H2" s="96"/>
      <c r="I2" s="108" t="s">
        <v>24</v>
      </c>
    </row>
    <row r="3">
      <c r="A3" s="96">
        <f>_xlfn.RANK.EQ(D3,D2:D94)</f>
        <v>2</v>
      </c>
      <c r="B3" s="107" t="s">
        <v>137</v>
      </c>
      <c r="C3" s="96"/>
      <c r="D3" s="94">
        <f t="shared" si="1"/>
        <v>1360</v>
      </c>
      <c r="E3" s="107">
        <v>1360.0</v>
      </c>
      <c r="F3" s="96"/>
      <c r="G3" s="96"/>
      <c r="H3" s="96"/>
      <c r="I3" s="108" t="s">
        <v>24</v>
      </c>
    </row>
    <row r="4">
      <c r="A4" s="96">
        <f>_xlfn.RANK.EQ(D4,D1:D98)</f>
        <v>2</v>
      </c>
      <c r="B4" s="107" t="s">
        <v>138</v>
      </c>
      <c r="C4" s="96"/>
      <c r="D4" s="97">
        <f t="shared" si="1"/>
        <v>1360</v>
      </c>
      <c r="E4" s="96"/>
      <c r="F4" s="107">
        <v>1360.0</v>
      </c>
      <c r="G4" s="96"/>
      <c r="H4" s="96"/>
      <c r="I4" s="108" t="s">
        <v>24</v>
      </c>
    </row>
    <row r="5" ht="15.75" customHeight="1">
      <c r="A5" s="96">
        <f>_xlfn.RANK.EQ(D5,D2:D100)</f>
        <v>4</v>
      </c>
      <c r="B5" s="107" t="s">
        <v>139</v>
      </c>
      <c r="C5" s="96"/>
      <c r="D5" s="97">
        <f t="shared" si="1"/>
        <v>1120</v>
      </c>
      <c r="E5" s="96"/>
      <c r="F5" s="107">
        <v>1120.0</v>
      </c>
      <c r="G5" s="96"/>
      <c r="H5" s="96"/>
      <c r="I5" s="108" t="s">
        <v>24</v>
      </c>
    </row>
    <row r="6" ht="15.75" customHeight="1">
      <c r="A6" s="96">
        <f>_xlfn.RANK.EQ(D6,D2:D100)</f>
        <v>4</v>
      </c>
      <c r="B6" s="107" t="s">
        <v>140</v>
      </c>
      <c r="C6" s="96"/>
      <c r="D6" s="97">
        <f t="shared" si="1"/>
        <v>1120</v>
      </c>
      <c r="E6" s="96"/>
      <c r="F6" s="107">
        <v>1120.0</v>
      </c>
      <c r="G6" s="96"/>
      <c r="H6" s="96"/>
      <c r="I6" s="108" t="s">
        <v>24</v>
      </c>
    </row>
    <row r="7" ht="15.75" customHeight="1">
      <c r="A7" s="96">
        <f>_xlfn.RANK.EQ(D7,D2:D95)</f>
        <v>6</v>
      </c>
      <c r="B7" s="107" t="s">
        <v>141</v>
      </c>
      <c r="C7" s="96"/>
      <c r="D7" s="94">
        <f t="shared" si="1"/>
        <v>880</v>
      </c>
      <c r="E7" s="96"/>
      <c r="F7" s="107">
        <v>880.0</v>
      </c>
      <c r="G7" s="96"/>
      <c r="H7" s="96"/>
      <c r="I7" s="108" t="s">
        <v>24</v>
      </c>
    </row>
    <row r="8" ht="15.75" customHeight="1">
      <c r="A8" s="96">
        <f>_xlfn.RANK.EQ(D8,D2:D93)</f>
        <v>7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24</v>
      </c>
    </row>
    <row r="9" ht="15.75" customHeight="1">
      <c r="A9" s="96">
        <f>_xlfn.RANK.EQ(D9,D2:D94)</f>
        <v>7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24</v>
      </c>
    </row>
    <row r="10" ht="15.75" customHeight="1">
      <c r="A10" s="96">
        <f>_xlfn.RANK.EQ(D10,D2:D97)</f>
        <v>7</v>
      </c>
      <c r="B10" s="96"/>
      <c r="C10" s="96"/>
      <c r="D10" s="97">
        <f t="shared" si="1"/>
        <v>0</v>
      </c>
      <c r="E10" s="96"/>
      <c r="F10" s="96"/>
      <c r="G10" s="96"/>
      <c r="H10" s="96"/>
      <c r="I10" s="108" t="s">
        <v>24</v>
      </c>
    </row>
    <row r="11" ht="15.75" customHeight="1">
      <c r="A11" s="96">
        <f>_xlfn.RANK.EQ(D11,D2:D98)</f>
        <v>7</v>
      </c>
      <c r="B11" s="96"/>
      <c r="C11" s="96"/>
      <c r="D11" s="110">
        <v>0.0</v>
      </c>
      <c r="E11" s="96"/>
      <c r="F11" s="96"/>
      <c r="G11" s="96"/>
      <c r="H11" s="96"/>
      <c r="I11" s="108" t="s">
        <v>24</v>
      </c>
    </row>
    <row r="12" ht="15.75" customHeight="1">
      <c r="A12" s="96">
        <f>_xlfn.RANK.EQ(D12,D2:D99)</f>
        <v>7</v>
      </c>
      <c r="B12" s="96"/>
      <c r="C12" s="96"/>
      <c r="D12" s="97">
        <f>SUM(E12:H12)</f>
        <v>0</v>
      </c>
      <c r="E12" s="96"/>
      <c r="F12" s="96"/>
      <c r="G12" s="96"/>
      <c r="H12" s="96"/>
      <c r="I12" s="108" t="s">
        <v>24</v>
      </c>
    </row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0.14"/>
    <col customWidth="1" hidden="1" min="3" max="3" width="8.29"/>
    <col customWidth="1" min="4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_xlfn.RANK.EQ(D2,D2:D90)</f>
        <v>1</v>
      </c>
      <c r="B2" s="96"/>
      <c r="C2" s="96"/>
      <c r="D2" s="97">
        <f t="shared" ref="D2:D9" si="1">SUM(E2:H2)</f>
        <v>0</v>
      </c>
      <c r="E2" s="96"/>
      <c r="F2" s="96"/>
      <c r="G2" s="96"/>
      <c r="H2" s="96"/>
      <c r="I2" s="108" t="s">
        <v>30</v>
      </c>
    </row>
    <row r="3">
      <c r="A3" s="96">
        <f>_xlfn.RANK.EQ(D3,D2:D87)</f>
        <v>1</v>
      </c>
      <c r="B3" s="96"/>
      <c r="C3" s="96"/>
      <c r="D3" s="97">
        <f t="shared" si="1"/>
        <v>0</v>
      </c>
      <c r="E3" s="96"/>
      <c r="F3" s="96"/>
      <c r="G3" s="96"/>
      <c r="H3" s="96"/>
      <c r="I3" s="108" t="s">
        <v>30</v>
      </c>
    </row>
    <row r="4">
      <c r="A4" s="96">
        <f>_xlfn.RANK.EQ(D4,D2:D80)</f>
        <v>1</v>
      </c>
      <c r="B4" s="96"/>
      <c r="C4" s="96"/>
      <c r="D4" s="97">
        <f t="shared" si="1"/>
        <v>0</v>
      </c>
      <c r="E4" s="98"/>
      <c r="F4" s="98"/>
      <c r="G4" s="98"/>
      <c r="H4" s="96"/>
      <c r="I4" s="108" t="s">
        <v>30</v>
      </c>
    </row>
    <row r="5">
      <c r="A5" s="96">
        <f>_xlfn.RANK.EQ(D5,D2:D90)</f>
        <v>1</v>
      </c>
      <c r="B5" s="96"/>
      <c r="C5" s="96"/>
      <c r="D5" s="97">
        <f t="shared" si="1"/>
        <v>0</v>
      </c>
      <c r="E5" s="96"/>
      <c r="F5" s="96"/>
      <c r="G5" s="96"/>
      <c r="H5" s="96"/>
      <c r="I5" s="108" t="s">
        <v>30</v>
      </c>
    </row>
    <row r="6">
      <c r="A6" s="96">
        <f>_xlfn.RANK.EQ(D6,D2:D81)</f>
        <v>1</v>
      </c>
      <c r="B6" s="96"/>
      <c r="C6" s="96"/>
      <c r="D6" s="97">
        <f t="shared" si="1"/>
        <v>0</v>
      </c>
      <c r="E6" s="96"/>
      <c r="F6" s="96"/>
      <c r="G6" s="96"/>
      <c r="H6" s="96"/>
      <c r="I6" s="108" t="s">
        <v>30</v>
      </c>
    </row>
    <row r="7" ht="15.75" customHeight="1">
      <c r="A7" s="96">
        <f>_xlfn.RANK.EQ(D7,D2:D78)</f>
        <v>1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30</v>
      </c>
    </row>
    <row r="8" ht="15.75" customHeight="1">
      <c r="A8" s="96">
        <f>_xlfn.RANK.EQ(D8,D3:D88)</f>
        <v>1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30</v>
      </c>
    </row>
    <row r="9" ht="15.75" customHeight="1">
      <c r="A9" s="96">
        <f>_xlfn.RANK.EQ(D9,D2:D90)</f>
        <v>1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30</v>
      </c>
    </row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6.86"/>
    <col customWidth="1" hidden="1" min="3" max="3" width="36.0"/>
    <col customWidth="1" min="4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1">
        <f>_xlfn.RANK.EQ(D2,D2:D90)</f>
        <v>1</v>
      </c>
      <c r="B2" s="96"/>
      <c r="C2" s="96"/>
      <c r="D2" s="94">
        <f t="shared" ref="D2:D10" si="1">SUM(E2:H2)</f>
        <v>0</v>
      </c>
      <c r="E2" s="96"/>
      <c r="F2" s="96"/>
      <c r="G2" s="96"/>
      <c r="H2" s="96"/>
      <c r="I2" s="108" t="s">
        <v>36</v>
      </c>
      <c r="U2" s="18"/>
      <c r="V2" s="18"/>
      <c r="W2" s="18"/>
    </row>
    <row r="3">
      <c r="A3" s="91">
        <f>_xlfn.RANK.EQ(D3,D2:D85)</f>
        <v>1</v>
      </c>
      <c r="B3" s="96"/>
      <c r="C3" s="96"/>
      <c r="D3" s="94">
        <f t="shared" si="1"/>
        <v>0</v>
      </c>
      <c r="E3" s="96"/>
      <c r="F3" s="96"/>
      <c r="G3" s="96"/>
      <c r="H3" s="96"/>
      <c r="I3" s="108" t="s">
        <v>36</v>
      </c>
    </row>
    <row r="4">
      <c r="A4" s="96">
        <f>_xlfn.RANK.EQ(D4,D2:D95)</f>
        <v>1</v>
      </c>
      <c r="B4" s="96"/>
      <c r="C4" s="96"/>
      <c r="D4" s="97">
        <f t="shared" si="1"/>
        <v>0</v>
      </c>
      <c r="E4" s="96"/>
      <c r="F4" s="96"/>
      <c r="G4" s="96"/>
      <c r="H4" s="96"/>
      <c r="I4" s="108" t="s">
        <v>36</v>
      </c>
    </row>
    <row r="5">
      <c r="A5" s="96">
        <f>_xlfn.RANK.EQ(D5,D2:D96)</f>
        <v>1</v>
      </c>
      <c r="B5" s="96"/>
      <c r="C5" s="96"/>
      <c r="D5" s="97">
        <f t="shared" si="1"/>
        <v>0</v>
      </c>
      <c r="E5" s="96"/>
      <c r="F5" s="96"/>
      <c r="G5" s="96"/>
      <c r="H5" s="96"/>
      <c r="I5" s="108" t="s">
        <v>36</v>
      </c>
    </row>
    <row r="6">
      <c r="A6" s="96">
        <f>_xlfn.RANK.EQ(D6,D1:D95)</f>
        <v>1</v>
      </c>
      <c r="B6" s="96"/>
      <c r="C6" s="96"/>
      <c r="D6" s="97">
        <f t="shared" si="1"/>
        <v>0</v>
      </c>
      <c r="E6" s="96"/>
      <c r="F6" s="96"/>
      <c r="G6" s="96"/>
      <c r="H6" s="96"/>
      <c r="I6" s="108" t="s">
        <v>36</v>
      </c>
    </row>
    <row r="7">
      <c r="A7" s="96">
        <f>_xlfn.RANK.EQ(D7,D2:D97)</f>
        <v>1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36</v>
      </c>
    </row>
    <row r="8" ht="15.75" customHeight="1">
      <c r="A8" s="96">
        <f>_xlfn.RANK.EQ(D8,D2:D96)</f>
        <v>1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36</v>
      </c>
    </row>
    <row r="9" ht="15.75" customHeight="1">
      <c r="A9" s="96">
        <f>_xlfn.RANK.EQ(D9,D2:D99)</f>
        <v>1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36</v>
      </c>
    </row>
    <row r="10" ht="15.75" customHeight="1">
      <c r="A10" s="96">
        <f>_xlfn.RANK.EQ(D10,D2:D96)</f>
        <v>1</v>
      </c>
      <c r="B10" s="96"/>
      <c r="C10" s="96"/>
      <c r="D10" s="97">
        <f t="shared" si="1"/>
        <v>0</v>
      </c>
      <c r="E10" s="96"/>
      <c r="F10" s="96"/>
      <c r="G10" s="96"/>
      <c r="H10" s="96"/>
      <c r="I10" s="108" t="s">
        <v>36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6.43"/>
    <col customWidth="1" hidden="1" min="3" max="3" width="11.14"/>
    <col customWidth="1" min="4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_xlfn.RANK.EQ(D2,D2:D92)</f>
        <v>1</v>
      </c>
      <c r="B2" s="96"/>
      <c r="C2" s="96"/>
      <c r="D2" s="94">
        <f t="shared" ref="D2:D10" si="1">SUM(E2:H2)</f>
        <v>0</v>
      </c>
      <c r="E2" s="96"/>
      <c r="F2" s="96"/>
      <c r="G2" s="96"/>
      <c r="H2" s="96"/>
      <c r="I2" s="108" t="s">
        <v>42</v>
      </c>
    </row>
    <row r="3">
      <c r="A3" s="96">
        <f>_xlfn.RANK.EQ(D3,D2:D93)</f>
        <v>1</v>
      </c>
      <c r="B3" s="96"/>
      <c r="C3" s="96"/>
      <c r="D3" s="97">
        <f t="shared" si="1"/>
        <v>0</v>
      </c>
      <c r="E3" s="96"/>
      <c r="F3" s="96"/>
      <c r="G3" s="96"/>
      <c r="H3" s="96"/>
      <c r="I3" s="108" t="s">
        <v>42</v>
      </c>
    </row>
    <row r="4">
      <c r="A4" s="96">
        <f>_xlfn.RANK.EQ(D4,D2:D90)</f>
        <v>1</v>
      </c>
      <c r="B4" s="96"/>
      <c r="C4" s="96"/>
      <c r="D4" s="97">
        <f t="shared" si="1"/>
        <v>0</v>
      </c>
      <c r="E4" s="96"/>
      <c r="F4" s="96"/>
      <c r="G4" s="96"/>
      <c r="H4" s="96"/>
      <c r="I4" s="108" t="s">
        <v>42</v>
      </c>
    </row>
    <row r="5">
      <c r="A5" s="96">
        <f>_xlfn.RANK.EQ(D5,D2:D93)</f>
        <v>1</v>
      </c>
      <c r="B5" s="96"/>
      <c r="C5" s="96"/>
      <c r="D5" s="97">
        <f t="shared" si="1"/>
        <v>0</v>
      </c>
      <c r="E5" s="96"/>
      <c r="F5" s="96"/>
      <c r="G5" s="96"/>
      <c r="H5" s="96"/>
      <c r="I5" s="108" t="s">
        <v>42</v>
      </c>
    </row>
    <row r="6" ht="15.75" customHeight="1">
      <c r="A6" s="96">
        <f>_xlfn.RANK.EQ(D6,D2:D92)</f>
        <v>1</v>
      </c>
      <c r="B6" s="105"/>
      <c r="C6" s="96"/>
      <c r="D6" s="97">
        <f t="shared" si="1"/>
        <v>0</v>
      </c>
      <c r="E6" s="96"/>
      <c r="F6" s="96"/>
      <c r="G6" s="96"/>
      <c r="H6" s="96"/>
      <c r="I6" s="108" t="s">
        <v>42</v>
      </c>
    </row>
    <row r="7" ht="15.75" customHeight="1">
      <c r="A7" s="96">
        <f>_xlfn.RANK.EQ(D7,D2:D93)</f>
        <v>1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42</v>
      </c>
    </row>
    <row r="8" ht="15.75" customHeight="1">
      <c r="A8" s="96">
        <f>_xlfn.RANK.EQ(D8,D2:D93)</f>
        <v>1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42</v>
      </c>
    </row>
    <row r="9" ht="15.75" customHeight="1">
      <c r="A9" s="96">
        <f>_xlfn.RANK.EQ(D9,D2:D93)</f>
        <v>1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42</v>
      </c>
    </row>
    <row r="10" ht="15.75" customHeight="1">
      <c r="A10" s="96">
        <f>_xlfn.RANK.EQ(D10,D2:D94)</f>
        <v>1</v>
      </c>
      <c r="B10" s="96"/>
      <c r="C10" s="96"/>
      <c r="D10" s="97">
        <f t="shared" si="1"/>
        <v>0</v>
      </c>
      <c r="E10" s="96"/>
      <c r="F10" s="96"/>
      <c r="G10" s="96"/>
      <c r="H10" s="96"/>
      <c r="I10" s="108" t="s">
        <v>42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2.86"/>
    <col customWidth="1" hidden="1" min="3" max="3" width="25.43"/>
    <col customWidth="1" min="4" max="8" width="8.71"/>
    <col customWidth="1" min="9" max="9" width="9.57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2" t="s">
        <v>1</v>
      </c>
      <c r="F1" s="92" t="s">
        <v>3</v>
      </c>
      <c r="G1" s="92" t="s">
        <v>5</v>
      </c>
      <c r="H1" s="92" t="s">
        <v>8</v>
      </c>
      <c r="I1" s="92" t="s">
        <v>74</v>
      </c>
    </row>
    <row r="2">
      <c r="A2" s="91">
        <f>_xlfn.RANK.EQ(D2,D2:D193)</f>
        <v>1</v>
      </c>
      <c r="B2" s="91" t="s">
        <v>142</v>
      </c>
      <c r="C2" s="91" t="s">
        <v>143</v>
      </c>
      <c r="D2" s="94">
        <f t="shared" ref="D2:D11" si="1">SUM(E2:H2)</f>
        <v>5440</v>
      </c>
      <c r="E2" s="95">
        <v>1600.0</v>
      </c>
      <c r="F2" s="91">
        <v>1360.0</v>
      </c>
      <c r="G2" s="91">
        <v>1360.0</v>
      </c>
      <c r="H2" s="91">
        <v>1120.0</v>
      </c>
      <c r="I2" s="91" t="s">
        <v>144</v>
      </c>
      <c r="J2" s="88"/>
    </row>
    <row r="3">
      <c r="A3" s="91">
        <f>_xlfn.RANK.EQ(D3,D2:D197)</f>
        <v>2</v>
      </c>
      <c r="B3" s="96" t="s">
        <v>145</v>
      </c>
      <c r="C3" s="96"/>
      <c r="D3" s="94">
        <f t="shared" si="1"/>
        <v>4080</v>
      </c>
      <c r="E3" s="98"/>
      <c r="F3" s="96">
        <v>1120.0</v>
      </c>
      <c r="G3" s="96">
        <v>1360.0</v>
      </c>
      <c r="H3" s="96">
        <v>1600.0</v>
      </c>
      <c r="I3" s="91" t="s">
        <v>144</v>
      </c>
    </row>
    <row r="4">
      <c r="A4" s="96">
        <f>_xlfn.RANK.EQ(D4,D2:D198)</f>
        <v>3</v>
      </c>
      <c r="B4" s="96" t="s">
        <v>146</v>
      </c>
      <c r="C4" s="96"/>
      <c r="D4" s="97">
        <f t="shared" si="1"/>
        <v>2240</v>
      </c>
      <c r="E4" s="98"/>
      <c r="F4" s="96"/>
      <c r="G4" s="96">
        <v>1120.0</v>
      </c>
      <c r="H4" s="96">
        <v>1120.0</v>
      </c>
      <c r="I4" s="91" t="s">
        <v>144</v>
      </c>
    </row>
    <row r="5">
      <c r="A5" s="91">
        <f>_xlfn.RANK.EQ(D5,D2:D195)</f>
        <v>4</v>
      </c>
      <c r="B5" s="96" t="s">
        <v>147</v>
      </c>
      <c r="C5" s="96"/>
      <c r="D5" s="94">
        <f t="shared" si="1"/>
        <v>1600</v>
      </c>
      <c r="E5" s="98"/>
      <c r="F5" s="96">
        <v>1600.0</v>
      </c>
      <c r="G5" s="96"/>
      <c r="H5" s="96"/>
      <c r="I5" s="91" t="s">
        <v>144</v>
      </c>
    </row>
    <row r="6">
      <c r="A6" s="91">
        <f>_xlfn.RANK.EQ(D6,D2:D195)</f>
        <v>5</v>
      </c>
      <c r="B6" s="91" t="s">
        <v>148</v>
      </c>
      <c r="C6" s="91"/>
      <c r="D6" s="94">
        <f t="shared" si="1"/>
        <v>1360</v>
      </c>
      <c r="E6" s="95">
        <v>1360.0</v>
      </c>
      <c r="F6" s="91"/>
      <c r="G6" s="91"/>
      <c r="H6" s="91"/>
      <c r="I6" s="91" t="s">
        <v>144</v>
      </c>
    </row>
    <row r="7">
      <c r="A7" s="96">
        <f>_xlfn.RANK.EQ(D7,D2:D196)</f>
        <v>5</v>
      </c>
      <c r="B7" s="96" t="s">
        <v>149</v>
      </c>
      <c r="C7" s="96"/>
      <c r="D7" s="97">
        <f t="shared" si="1"/>
        <v>1360</v>
      </c>
      <c r="E7" s="96"/>
      <c r="F7" s="96"/>
      <c r="G7" s="96"/>
      <c r="H7" s="96">
        <v>1360.0</v>
      </c>
      <c r="I7" s="91" t="s">
        <v>144</v>
      </c>
    </row>
    <row r="8">
      <c r="A8" s="91">
        <f>_xlfn.RANK.EQ(D8,D2:D196)</f>
        <v>7</v>
      </c>
      <c r="B8" s="91" t="s">
        <v>150</v>
      </c>
      <c r="C8" s="91"/>
      <c r="D8" s="94">
        <f t="shared" si="1"/>
        <v>1120</v>
      </c>
      <c r="E8" s="95">
        <v>1120.0</v>
      </c>
      <c r="F8" s="91"/>
      <c r="G8" s="91"/>
      <c r="H8" s="91"/>
      <c r="I8" s="91" t="s">
        <v>144</v>
      </c>
    </row>
    <row r="9">
      <c r="A9" s="91">
        <f>_xlfn.RANK.EQ(D9,D2:D198)</f>
        <v>7</v>
      </c>
      <c r="B9" s="96" t="s">
        <v>151</v>
      </c>
      <c r="C9" s="96"/>
      <c r="D9" s="94">
        <f t="shared" si="1"/>
        <v>1120</v>
      </c>
      <c r="E9" s="98"/>
      <c r="F9" s="96">
        <v>1120.0</v>
      </c>
      <c r="G9" s="96"/>
      <c r="H9" s="96"/>
      <c r="I9" s="91" t="s">
        <v>144</v>
      </c>
    </row>
    <row r="10">
      <c r="A10" s="91">
        <f>_xlfn.RANK.EQ(D10,D2:D203)</f>
        <v>9</v>
      </c>
      <c r="B10" s="91" t="s">
        <v>152</v>
      </c>
      <c r="C10" s="91" t="s">
        <v>153</v>
      </c>
      <c r="D10" s="94">
        <f t="shared" si="1"/>
        <v>880</v>
      </c>
      <c r="E10" s="95"/>
      <c r="F10" s="91">
        <v>880.0</v>
      </c>
      <c r="G10" s="91"/>
      <c r="H10" s="91"/>
      <c r="I10" s="91" t="s">
        <v>144</v>
      </c>
    </row>
    <row r="11">
      <c r="A11" s="96">
        <f>_xlfn.RANK.EQ(D11,D2:D204)</f>
        <v>9</v>
      </c>
      <c r="B11" s="96" t="s">
        <v>154</v>
      </c>
      <c r="C11" s="96"/>
      <c r="D11" s="97">
        <f t="shared" si="1"/>
        <v>880</v>
      </c>
      <c r="E11" s="96"/>
      <c r="F11" s="96"/>
      <c r="G11" s="96"/>
      <c r="H11" s="96">
        <v>880.0</v>
      </c>
      <c r="I11" s="91" t="s">
        <v>144</v>
      </c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0.86"/>
    <col customWidth="1" hidden="1" min="3" max="3" width="12.43"/>
    <col customWidth="1" min="4" max="8" width="8.71"/>
    <col customWidth="1" min="9" max="9" width="9.14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 ht="14.25" customHeight="1">
      <c r="A2" s="96">
        <f>_xlfn.RANK.EQ(D2,D1:D85)</f>
        <v>1</v>
      </c>
      <c r="B2" s="107" t="s">
        <v>155</v>
      </c>
      <c r="C2" s="96"/>
      <c r="D2" s="97">
        <f t="shared" ref="D2:D10" si="1">SUM(E2:H2)</f>
        <v>2720</v>
      </c>
      <c r="E2" s="107">
        <v>1600.0</v>
      </c>
      <c r="F2" s="107">
        <v>1120.0</v>
      </c>
      <c r="G2" s="96"/>
      <c r="H2" s="96"/>
      <c r="I2" s="107" t="s">
        <v>17</v>
      </c>
    </row>
    <row r="3">
      <c r="A3" s="96">
        <f>_xlfn.RANK.EQ(D3,D2:D95)</f>
        <v>2</v>
      </c>
      <c r="B3" s="107" t="s">
        <v>156</v>
      </c>
      <c r="C3" s="96"/>
      <c r="D3" s="97">
        <f t="shared" si="1"/>
        <v>2480</v>
      </c>
      <c r="E3" s="107">
        <v>1360.0</v>
      </c>
      <c r="F3" s="107">
        <v>1120.0</v>
      </c>
      <c r="G3" s="96"/>
      <c r="H3" s="96"/>
      <c r="I3" s="107" t="s">
        <v>17</v>
      </c>
    </row>
    <row r="4">
      <c r="A4" s="96">
        <f>_xlfn.RANK.EQ(D4,D2:D98)</f>
        <v>3</v>
      </c>
      <c r="B4" s="107" t="s">
        <v>157</v>
      </c>
      <c r="C4" s="96"/>
      <c r="D4" s="97">
        <f t="shared" si="1"/>
        <v>2000</v>
      </c>
      <c r="E4" s="107">
        <v>1120.0</v>
      </c>
      <c r="F4" s="107">
        <v>880.0</v>
      </c>
      <c r="G4" s="96"/>
      <c r="H4" s="96"/>
      <c r="I4" s="107" t="s">
        <v>17</v>
      </c>
    </row>
    <row r="5">
      <c r="A5" s="96">
        <f>_xlfn.RANK.EQ(D5,D2:D98)</f>
        <v>4</v>
      </c>
      <c r="B5" s="107" t="s">
        <v>158</v>
      </c>
      <c r="C5" s="96"/>
      <c r="D5" s="97">
        <f t="shared" si="1"/>
        <v>1600</v>
      </c>
      <c r="E5" s="96"/>
      <c r="F5" s="107">
        <v>1600.0</v>
      </c>
      <c r="G5" s="96"/>
      <c r="H5" s="96"/>
      <c r="I5" s="107" t="s">
        <v>17</v>
      </c>
    </row>
    <row r="6">
      <c r="A6" s="96">
        <f>_xlfn.RANK.EQ(D6,D2:D96)</f>
        <v>5</v>
      </c>
      <c r="B6" s="107" t="s">
        <v>159</v>
      </c>
      <c r="C6" s="96"/>
      <c r="D6" s="97">
        <f t="shared" si="1"/>
        <v>1360</v>
      </c>
      <c r="E6" s="96"/>
      <c r="F6" s="107">
        <v>1360.0</v>
      </c>
      <c r="G6" s="96"/>
      <c r="H6" s="96"/>
      <c r="I6" s="107" t="s">
        <v>17</v>
      </c>
    </row>
    <row r="7">
      <c r="A7" s="96">
        <f>_xlfn.RANK.EQ(D7,D2:D97)</f>
        <v>6</v>
      </c>
      <c r="B7" s="107" t="s">
        <v>160</v>
      </c>
      <c r="C7" s="96"/>
      <c r="D7" s="97">
        <f t="shared" si="1"/>
        <v>880</v>
      </c>
      <c r="E7" s="96"/>
      <c r="F7" s="107">
        <v>880.0</v>
      </c>
      <c r="G7" s="96"/>
      <c r="H7" s="96"/>
      <c r="I7" s="107" t="s">
        <v>17</v>
      </c>
    </row>
    <row r="8">
      <c r="A8" s="96">
        <f>_xlfn.RANK.EQ(D8,D2:D90)</f>
        <v>7</v>
      </c>
      <c r="B8" s="96"/>
      <c r="C8" s="96"/>
      <c r="D8" s="97">
        <f t="shared" si="1"/>
        <v>0</v>
      </c>
      <c r="E8" s="96"/>
      <c r="F8" s="96"/>
      <c r="G8" s="96"/>
      <c r="H8" s="96"/>
      <c r="I8" s="107" t="s">
        <v>17</v>
      </c>
    </row>
    <row r="9" ht="15.75" customHeight="1">
      <c r="A9" s="96">
        <f>_xlfn.RANK.EQ(D9,D2:D99)</f>
        <v>7</v>
      </c>
      <c r="B9" s="96"/>
      <c r="C9" s="96"/>
      <c r="D9" s="97">
        <f t="shared" si="1"/>
        <v>0</v>
      </c>
      <c r="E9" s="96"/>
      <c r="F9" s="96"/>
      <c r="G9" s="96"/>
      <c r="H9" s="96"/>
      <c r="I9" s="107" t="s">
        <v>17</v>
      </c>
    </row>
    <row r="10" ht="15.75" customHeight="1">
      <c r="A10" s="96">
        <f>_xlfn.RANK.EQ(D10,D2:D94)</f>
        <v>7</v>
      </c>
      <c r="B10" s="96"/>
      <c r="C10" s="96"/>
      <c r="D10" s="97">
        <f t="shared" si="1"/>
        <v>0</v>
      </c>
      <c r="E10" s="96"/>
      <c r="F10" s="96"/>
      <c r="G10" s="96"/>
      <c r="H10" s="96"/>
      <c r="I10" s="107" t="s">
        <v>17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0.14"/>
    <col customWidth="1" hidden="1" min="3" max="3" width="36.0"/>
    <col customWidth="1" min="4" max="8" width="8.71"/>
    <col customWidth="1" min="9" max="9" width="10.14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_xlfn.RANK.EQ(D2,D2:D89)</f>
        <v>1</v>
      </c>
      <c r="B2" s="107" t="s">
        <v>161</v>
      </c>
      <c r="C2" s="96"/>
      <c r="D2" s="97">
        <f t="shared" ref="D2:D10" si="1">SUM(E2:H2)</f>
        <v>1600</v>
      </c>
      <c r="E2" s="107">
        <v>1600.0</v>
      </c>
      <c r="F2" s="96"/>
      <c r="G2" s="96"/>
      <c r="H2" s="96"/>
      <c r="I2" s="108" t="s">
        <v>23</v>
      </c>
    </row>
    <row r="3">
      <c r="A3" s="96">
        <f>_xlfn.RANK.EQ(D3,D2:D92)</f>
        <v>2</v>
      </c>
      <c r="B3" s="107" t="s">
        <v>162</v>
      </c>
      <c r="C3" s="96"/>
      <c r="D3" s="97">
        <f t="shared" si="1"/>
        <v>1360</v>
      </c>
      <c r="E3" s="107">
        <v>1360.0</v>
      </c>
      <c r="F3" s="96"/>
      <c r="G3" s="96"/>
      <c r="H3" s="96"/>
      <c r="I3" s="108" t="s">
        <v>23</v>
      </c>
    </row>
    <row r="4">
      <c r="A4" s="91">
        <f>_xlfn.RANK.EQ(D4,D2:D171)</f>
        <v>3</v>
      </c>
      <c r="B4" s="91"/>
      <c r="C4" s="91" t="s">
        <v>163</v>
      </c>
      <c r="D4" s="94">
        <f t="shared" si="1"/>
        <v>0</v>
      </c>
      <c r="E4" s="95"/>
      <c r="F4" s="91"/>
      <c r="G4" s="91"/>
      <c r="H4" s="91"/>
      <c r="I4" s="108" t="s">
        <v>23</v>
      </c>
    </row>
    <row r="5">
      <c r="A5" s="91">
        <f>_xlfn.RANK.EQ(D5,D2:D171)</f>
        <v>3</v>
      </c>
      <c r="B5" s="91"/>
      <c r="C5" s="91" t="s">
        <v>164</v>
      </c>
      <c r="D5" s="94">
        <f t="shared" si="1"/>
        <v>0</v>
      </c>
      <c r="E5" s="95"/>
      <c r="F5" s="91"/>
      <c r="G5" s="91"/>
      <c r="H5" s="91"/>
      <c r="I5" s="108" t="s">
        <v>23</v>
      </c>
    </row>
    <row r="6">
      <c r="A6" s="96">
        <f>_xlfn.RANK.EQ(D6,D2:D92)</f>
        <v>3</v>
      </c>
      <c r="B6" s="96"/>
      <c r="C6" s="96"/>
      <c r="D6" s="97">
        <f t="shared" si="1"/>
        <v>0</v>
      </c>
      <c r="E6" s="96"/>
      <c r="F6" s="96"/>
      <c r="G6" s="96"/>
      <c r="H6" s="96"/>
      <c r="I6" s="108" t="s">
        <v>23</v>
      </c>
    </row>
    <row r="7">
      <c r="A7" s="96">
        <f>_xlfn.RANK.EQ(D7,D2:D92)</f>
        <v>3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23</v>
      </c>
    </row>
    <row r="8">
      <c r="A8" s="96">
        <f>_xlfn.RANK.EQ(D8,D2:D79)</f>
        <v>3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23</v>
      </c>
    </row>
    <row r="9">
      <c r="A9" s="96">
        <f>_xlfn.RANK.EQ(D9,D2:D86)</f>
        <v>3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23</v>
      </c>
    </row>
    <row r="10" ht="15.75" customHeight="1">
      <c r="A10" s="96">
        <f>_xlfn.RANK.EQ(D10,D2:D92)</f>
        <v>3</v>
      </c>
      <c r="B10" s="96"/>
      <c r="C10" s="96"/>
      <c r="D10" s="97">
        <f t="shared" si="1"/>
        <v>0</v>
      </c>
      <c r="E10" s="96"/>
      <c r="F10" s="96"/>
      <c r="G10" s="96"/>
      <c r="H10" s="96"/>
      <c r="I10" s="108" t="s">
        <v>23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6.57"/>
    <col customWidth="1" hidden="1" min="3" max="3" width="36.0"/>
    <col customWidth="1" min="4" max="8" width="8.71"/>
    <col customWidth="1" min="9" max="9" width="10.0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_xlfn.RANK.EQ(D2,D1:D67)</f>
        <v>1</v>
      </c>
      <c r="B2" s="107" t="s">
        <v>165</v>
      </c>
      <c r="C2" s="96"/>
      <c r="D2" s="97">
        <f t="shared" ref="D2:D10" si="1">SUM(E2:H2)</f>
        <v>1600</v>
      </c>
      <c r="E2" s="96"/>
      <c r="F2" s="107">
        <v>1600.0</v>
      </c>
      <c r="G2" s="96"/>
      <c r="H2" s="96"/>
      <c r="I2" s="108" t="s">
        <v>29</v>
      </c>
    </row>
    <row r="3">
      <c r="A3" s="96">
        <f>_xlfn.RANK.EQ(D3,D2:D84)</f>
        <v>2</v>
      </c>
      <c r="B3" s="107" t="s">
        <v>166</v>
      </c>
      <c r="C3" s="96"/>
      <c r="D3" s="97">
        <f t="shared" si="1"/>
        <v>1360</v>
      </c>
      <c r="E3" s="96"/>
      <c r="F3" s="107">
        <v>1360.0</v>
      </c>
      <c r="G3" s="96"/>
      <c r="H3" s="96"/>
      <c r="I3" s="108" t="s">
        <v>29</v>
      </c>
    </row>
    <row r="4">
      <c r="A4" s="96">
        <f>_xlfn.RANK.EQ(D4,D2:D65)</f>
        <v>3</v>
      </c>
      <c r="B4" s="96"/>
      <c r="C4" s="96"/>
      <c r="D4" s="97">
        <f t="shared" si="1"/>
        <v>0</v>
      </c>
      <c r="E4" s="96"/>
      <c r="F4" s="96"/>
      <c r="G4" s="96"/>
      <c r="H4" s="96"/>
      <c r="I4" s="108" t="s">
        <v>29</v>
      </c>
    </row>
    <row r="5">
      <c r="A5" s="96">
        <f>_xlfn.RANK.EQ(D5,D2:D84)</f>
        <v>3</v>
      </c>
      <c r="B5" s="96"/>
      <c r="C5" s="96"/>
      <c r="D5" s="97">
        <f t="shared" si="1"/>
        <v>0</v>
      </c>
      <c r="E5" s="96"/>
      <c r="F5" s="96"/>
      <c r="G5" s="96"/>
      <c r="H5" s="96"/>
      <c r="I5" s="108" t="s">
        <v>29</v>
      </c>
    </row>
    <row r="6">
      <c r="A6" s="96">
        <f>_xlfn.RANK.EQ(D6,D2:D84)</f>
        <v>3</v>
      </c>
      <c r="B6" s="96"/>
      <c r="C6" s="96"/>
      <c r="D6" s="97">
        <f t="shared" si="1"/>
        <v>0</v>
      </c>
      <c r="E6" s="96"/>
      <c r="F6" s="96"/>
      <c r="G6" s="96"/>
      <c r="H6" s="96"/>
      <c r="I6" s="108" t="s">
        <v>29</v>
      </c>
    </row>
    <row r="7">
      <c r="A7" s="96">
        <f>_xlfn.RANK.EQ(D7,D2:D81)</f>
        <v>3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29</v>
      </c>
    </row>
    <row r="8" ht="15.75" customHeight="1">
      <c r="A8" s="96">
        <f>_xlfn.RANK.EQ(D8,D2:D72)</f>
        <v>3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29</v>
      </c>
    </row>
    <row r="9" ht="15.75" customHeight="1">
      <c r="A9" s="96">
        <f>_xlfn.RANK.EQ(D9,D2:D82)</f>
        <v>3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29</v>
      </c>
    </row>
    <row r="10" ht="15.75" customHeight="1">
      <c r="A10" s="96">
        <f>_xlfn.RANK.EQ(D10,D1:D73)</f>
        <v>3</v>
      </c>
      <c r="B10" s="96"/>
      <c r="C10" s="96"/>
      <c r="D10" s="97">
        <f t="shared" si="1"/>
        <v>0</v>
      </c>
      <c r="E10" s="96"/>
      <c r="F10" s="96"/>
      <c r="G10" s="96"/>
      <c r="H10" s="96"/>
      <c r="I10" s="108" t="s">
        <v>29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43"/>
    <col customWidth="1" hidden="1" min="3" max="3" width="36.0"/>
    <col customWidth="1" min="4" max="8" width="8.71"/>
    <col customWidth="1" min="9" max="9" width="10.86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_xlfn.RANK.EQ(D2,D2:D89)</f>
        <v>1</v>
      </c>
      <c r="B2" s="107" t="s">
        <v>167</v>
      </c>
      <c r="C2" s="96"/>
      <c r="D2" s="97">
        <f t="shared" ref="D2:D10" si="1">SUM(E2:H2)</f>
        <v>1600</v>
      </c>
      <c r="E2" s="96"/>
      <c r="F2" s="107">
        <v>1600.0</v>
      </c>
      <c r="G2" s="96"/>
      <c r="H2" s="96"/>
      <c r="I2" s="108" t="s">
        <v>35</v>
      </c>
    </row>
    <row r="3">
      <c r="A3" s="96">
        <f>_xlfn.RANK.EQ(D3,D2:D79)</f>
        <v>2</v>
      </c>
      <c r="B3" s="107" t="s">
        <v>168</v>
      </c>
      <c r="C3" s="96"/>
      <c r="D3" s="97">
        <f t="shared" si="1"/>
        <v>1360</v>
      </c>
      <c r="E3" s="96"/>
      <c r="F3" s="107">
        <v>1360.0</v>
      </c>
      <c r="G3" s="96"/>
      <c r="H3" s="96"/>
      <c r="I3" s="108" t="s">
        <v>35</v>
      </c>
    </row>
    <row r="4">
      <c r="A4" s="96">
        <f>_xlfn.RANK.EQ(D4,D2:DD89)</f>
        <v>5</v>
      </c>
      <c r="B4" s="96"/>
      <c r="C4" s="96"/>
      <c r="D4" s="97">
        <f t="shared" si="1"/>
        <v>0</v>
      </c>
      <c r="E4" s="96"/>
      <c r="F4" s="96"/>
      <c r="G4" s="96"/>
      <c r="H4" s="96"/>
      <c r="I4" s="108" t="s">
        <v>35</v>
      </c>
    </row>
    <row r="5">
      <c r="A5" s="96">
        <f>_xlfn.RANK.EQ(D5,D2:D82)</f>
        <v>3</v>
      </c>
      <c r="B5" s="96"/>
      <c r="C5" s="96"/>
      <c r="D5" s="97">
        <f t="shared" si="1"/>
        <v>0</v>
      </c>
      <c r="E5" s="96"/>
      <c r="F5" s="96"/>
      <c r="G5" s="96"/>
      <c r="H5" s="96"/>
      <c r="I5" s="108" t="s">
        <v>35</v>
      </c>
    </row>
    <row r="6">
      <c r="A6" s="96">
        <f>_xlfn.RANK.EQ(D6,D2:D84)</f>
        <v>3</v>
      </c>
      <c r="B6" s="96"/>
      <c r="C6" s="96"/>
      <c r="D6" s="97">
        <f t="shared" si="1"/>
        <v>0</v>
      </c>
      <c r="E6" s="96"/>
      <c r="F6" s="96"/>
      <c r="G6" s="96"/>
      <c r="H6" s="96"/>
      <c r="I6" s="108" t="s">
        <v>35</v>
      </c>
    </row>
    <row r="7">
      <c r="A7" s="96">
        <f>_xlfn.RANK.EQ(D7,D1:D88)</f>
        <v>3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35</v>
      </c>
    </row>
    <row r="8">
      <c r="A8" s="96">
        <f>_xlfn.RANK.EQ(D8,D1:D88)</f>
        <v>3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35</v>
      </c>
    </row>
    <row r="9" ht="15.75" customHeight="1">
      <c r="A9" s="96">
        <f>_xlfn.RANK.EQ(D9,D1:D88)</f>
        <v>3</v>
      </c>
      <c r="B9" s="111"/>
      <c r="C9" s="96"/>
      <c r="D9" s="97">
        <f t="shared" si="1"/>
        <v>0</v>
      </c>
      <c r="E9" s="96"/>
      <c r="F9" s="96"/>
      <c r="G9" s="96"/>
      <c r="H9" s="96"/>
      <c r="I9" s="108" t="s">
        <v>35</v>
      </c>
    </row>
    <row r="10" ht="15.75" customHeight="1">
      <c r="A10" s="96">
        <f>_xlfn.RANK.EQ(D10,D2:D92)</f>
        <v>3</v>
      </c>
      <c r="B10" s="96"/>
      <c r="C10" s="96"/>
      <c r="D10" s="97">
        <f t="shared" si="1"/>
        <v>0</v>
      </c>
      <c r="E10" s="96"/>
      <c r="F10" s="96"/>
      <c r="G10" s="96"/>
      <c r="H10" s="96"/>
      <c r="I10" s="108" t="s">
        <v>35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7.43"/>
    <col customWidth="1" min="3" max="3" width="34.43"/>
    <col customWidth="1" min="4" max="4" width="17.86"/>
    <col customWidth="1" min="5" max="5" width="66.57"/>
    <col customWidth="1" min="6" max="26" width="8.71"/>
  </cols>
  <sheetData>
    <row r="1">
      <c r="A1" s="72"/>
      <c r="B1" s="72"/>
      <c r="C1" s="72"/>
      <c r="D1" s="72"/>
      <c r="E1" s="72"/>
      <c r="F1" s="72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72"/>
      <c r="B2" s="72"/>
      <c r="C2" s="72"/>
      <c r="D2" s="72"/>
      <c r="E2" s="72"/>
      <c r="F2" s="72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72"/>
      <c r="B3" s="72"/>
      <c r="C3" s="72"/>
      <c r="D3" s="72"/>
      <c r="E3" s="72"/>
      <c r="F3" s="72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72"/>
      <c r="B4" s="72"/>
      <c r="C4" s="72"/>
      <c r="D4" s="73"/>
      <c r="E4" s="72"/>
      <c r="F4" s="72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72"/>
      <c r="B5" s="72"/>
      <c r="C5" s="72"/>
      <c r="D5" s="73"/>
      <c r="E5" s="72"/>
      <c r="F5" s="72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72"/>
      <c r="B6" s="72"/>
      <c r="C6" s="72"/>
      <c r="D6" s="73"/>
      <c r="E6" s="72"/>
      <c r="F6" s="72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72"/>
      <c r="B7" s="72"/>
      <c r="C7" s="72"/>
      <c r="D7" s="73"/>
      <c r="E7" s="72"/>
      <c r="F7" s="72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72"/>
      <c r="B8" s="72"/>
      <c r="C8" s="72"/>
      <c r="D8" s="72"/>
      <c r="E8" s="72"/>
      <c r="F8" s="72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72"/>
      <c r="B9" s="72"/>
      <c r="C9" s="72"/>
      <c r="D9" s="73"/>
      <c r="E9" s="72"/>
      <c r="F9" s="72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72"/>
      <c r="B10" s="72"/>
      <c r="C10" s="72"/>
      <c r="D10" s="73"/>
      <c r="E10" s="72"/>
      <c r="F10" s="72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72"/>
      <c r="B11" s="72"/>
      <c r="C11" s="72"/>
      <c r="D11" s="73"/>
      <c r="E11" s="72"/>
      <c r="F11" s="72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72"/>
      <c r="B12" s="72"/>
      <c r="C12" s="72"/>
      <c r="D12" s="73"/>
      <c r="E12" s="72"/>
      <c r="F12" s="72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72"/>
      <c r="B13" s="72"/>
      <c r="C13" s="72"/>
      <c r="D13" s="72"/>
      <c r="E13" s="72"/>
      <c r="F13" s="72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72"/>
      <c r="B14" s="72"/>
      <c r="C14" s="72"/>
      <c r="D14" s="73"/>
      <c r="E14" s="72"/>
      <c r="F14" s="72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72"/>
      <c r="B15" s="72"/>
      <c r="C15" s="72"/>
      <c r="D15" s="73"/>
      <c r="E15" s="72"/>
      <c r="F15" s="72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72"/>
      <c r="B16" s="72"/>
      <c r="C16" s="72"/>
      <c r="D16" s="72"/>
      <c r="E16" s="72"/>
      <c r="F16" s="72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72"/>
      <c r="B17" s="72"/>
      <c r="C17" s="72"/>
      <c r="D17" s="73"/>
      <c r="E17" s="72"/>
      <c r="F17" s="72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72"/>
      <c r="B18" s="72"/>
      <c r="C18" s="72"/>
      <c r="D18" s="73"/>
      <c r="E18" s="72"/>
      <c r="F18" s="72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72"/>
      <c r="B19" s="72"/>
      <c r="C19" s="72"/>
      <c r="D19" s="73"/>
      <c r="E19" s="72"/>
      <c r="F19" s="72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72"/>
      <c r="B20" s="72"/>
      <c r="C20" s="72"/>
      <c r="D20" s="73"/>
      <c r="E20" s="72"/>
      <c r="F20" s="72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72"/>
      <c r="B21" s="72"/>
      <c r="C21" s="72"/>
      <c r="D21" s="72"/>
      <c r="E21" s="72"/>
      <c r="F21" s="72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72"/>
      <c r="B22" s="72"/>
      <c r="C22" s="72"/>
      <c r="D22" s="73"/>
      <c r="E22" s="72"/>
      <c r="F22" s="72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72"/>
      <c r="B23" s="72"/>
      <c r="C23" s="72"/>
      <c r="D23" s="73"/>
      <c r="E23" s="72"/>
      <c r="F23" s="72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72"/>
      <c r="B24" s="72"/>
      <c r="C24" s="72"/>
      <c r="D24" s="73"/>
      <c r="E24" s="72"/>
      <c r="F24" s="72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72"/>
      <c r="B25" s="72"/>
      <c r="C25" s="72"/>
      <c r="D25" s="73"/>
      <c r="E25" s="72"/>
      <c r="F25" s="72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72"/>
      <c r="B26" s="72"/>
      <c r="C26" s="72"/>
      <c r="D26" s="72"/>
      <c r="E26" s="72"/>
      <c r="F26" s="72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72"/>
      <c r="B27" s="72"/>
      <c r="C27" s="72"/>
      <c r="D27" s="73"/>
      <c r="E27" s="72"/>
      <c r="F27" s="72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72"/>
      <c r="B28" s="72"/>
      <c r="C28" s="72"/>
      <c r="D28" s="73"/>
      <c r="E28" s="72"/>
      <c r="F28" s="72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72"/>
      <c r="B29" s="72"/>
      <c r="C29" s="72"/>
      <c r="D29" s="73"/>
      <c r="E29" s="72"/>
      <c r="F29" s="72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72"/>
      <c r="B30" s="72"/>
      <c r="C30" s="72"/>
      <c r="D30" s="72"/>
      <c r="E30" s="72"/>
      <c r="F30" s="72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72"/>
      <c r="B31" s="72"/>
      <c r="C31" s="72"/>
      <c r="D31" s="73"/>
      <c r="E31" s="72"/>
      <c r="F31" s="72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72"/>
      <c r="B32" s="72"/>
      <c r="C32" s="72"/>
      <c r="D32" s="73"/>
      <c r="E32" s="72"/>
      <c r="F32" s="72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72"/>
      <c r="B33" s="72"/>
      <c r="C33" s="72"/>
      <c r="D33" s="72"/>
      <c r="E33" s="72"/>
      <c r="F33" s="72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72"/>
      <c r="B34" s="72"/>
      <c r="C34" s="72"/>
      <c r="D34" s="73"/>
      <c r="E34" s="72"/>
      <c r="F34" s="72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72"/>
      <c r="B35" s="72"/>
      <c r="C35" s="72"/>
      <c r="D35" s="73"/>
      <c r="E35" s="72"/>
      <c r="F35" s="72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72"/>
      <c r="B36" s="72"/>
      <c r="C36" s="72"/>
      <c r="D36" s="73"/>
      <c r="E36" s="72"/>
      <c r="F36" s="72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72"/>
      <c r="B37" s="72"/>
      <c r="C37" s="72"/>
      <c r="D37" s="72"/>
      <c r="E37" s="72"/>
      <c r="F37" s="72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72"/>
      <c r="B38" s="72"/>
      <c r="C38" s="72"/>
      <c r="D38" s="73"/>
      <c r="E38" s="72"/>
      <c r="F38" s="72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72"/>
      <c r="B39" s="72"/>
      <c r="C39" s="72"/>
      <c r="D39" s="73"/>
      <c r="E39" s="72"/>
      <c r="F39" s="72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72"/>
      <c r="B40" s="72"/>
      <c r="C40" s="72"/>
      <c r="D40" s="73"/>
      <c r="E40" s="72"/>
      <c r="F40" s="72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72"/>
      <c r="B41" s="72"/>
      <c r="C41" s="72"/>
      <c r="D41" s="73"/>
      <c r="E41" s="72"/>
      <c r="F41" s="72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72"/>
      <c r="B42" s="72"/>
      <c r="C42" s="72"/>
      <c r="D42" s="72"/>
      <c r="E42" s="72"/>
      <c r="F42" s="72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72"/>
      <c r="B43" s="72"/>
      <c r="C43" s="72"/>
      <c r="D43" s="73"/>
      <c r="E43" s="72"/>
      <c r="F43" s="72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72"/>
      <c r="B44" s="72"/>
      <c r="C44" s="72"/>
      <c r="D44" s="73"/>
      <c r="E44" s="72"/>
      <c r="F44" s="72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72"/>
      <c r="B45" s="72"/>
      <c r="C45" s="72"/>
      <c r="D45" s="73"/>
      <c r="E45" s="72"/>
      <c r="F45" s="72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72"/>
      <c r="B46" s="72"/>
      <c r="C46" s="72"/>
      <c r="D46" s="73"/>
      <c r="E46" s="72"/>
      <c r="F46" s="72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72"/>
      <c r="B47" s="72"/>
      <c r="C47" s="72"/>
      <c r="D47" s="72"/>
      <c r="E47" s="72"/>
      <c r="F47" s="72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72"/>
      <c r="B48" s="72"/>
      <c r="C48" s="72"/>
      <c r="D48" s="73"/>
      <c r="E48" s="72"/>
      <c r="F48" s="72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72"/>
      <c r="B49" s="72"/>
      <c r="C49" s="72"/>
      <c r="D49" s="73"/>
      <c r="E49" s="72"/>
      <c r="F49" s="72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72"/>
      <c r="B50" s="72"/>
      <c r="C50" s="72"/>
      <c r="D50" s="73"/>
      <c r="E50" s="72"/>
      <c r="F50" s="72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72"/>
      <c r="B51" s="72"/>
      <c r="C51" s="72"/>
      <c r="D51" s="73"/>
      <c r="E51" s="72"/>
      <c r="F51" s="72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72"/>
      <c r="B52" s="72"/>
      <c r="C52" s="72"/>
      <c r="D52" s="72"/>
      <c r="E52" s="72"/>
      <c r="F52" s="72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72"/>
      <c r="B53" s="72"/>
      <c r="C53" s="72"/>
      <c r="D53" s="73"/>
      <c r="E53" s="72"/>
      <c r="F53" s="72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72"/>
      <c r="B54" s="72"/>
      <c r="C54" s="72"/>
      <c r="D54" s="73"/>
      <c r="E54" s="72"/>
      <c r="F54" s="72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72"/>
      <c r="B55" s="72"/>
      <c r="C55" s="72"/>
      <c r="D55" s="73"/>
      <c r="E55" s="72"/>
      <c r="F55" s="72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72"/>
      <c r="B56" s="72"/>
      <c r="C56" s="72"/>
      <c r="D56" s="72"/>
      <c r="E56" s="72"/>
      <c r="F56" s="72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72"/>
      <c r="B57" s="72"/>
      <c r="C57" s="72"/>
      <c r="D57" s="73"/>
      <c r="E57" s="72"/>
      <c r="F57" s="72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72"/>
      <c r="B58" s="72"/>
      <c r="C58" s="72"/>
      <c r="D58" s="73"/>
      <c r="E58" s="72"/>
      <c r="F58" s="72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72"/>
      <c r="B59" s="72"/>
      <c r="C59" s="72"/>
      <c r="D59" s="73"/>
      <c r="E59" s="72"/>
      <c r="F59" s="72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72"/>
      <c r="B60" s="72"/>
      <c r="C60" s="72"/>
      <c r="D60" s="72"/>
      <c r="E60" s="72"/>
      <c r="F60" s="72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72"/>
      <c r="B61" s="72"/>
      <c r="C61" s="72"/>
      <c r="D61" s="73"/>
      <c r="E61" s="72"/>
      <c r="F61" s="72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72"/>
      <c r="B62" s="72"/>
      <c r="C62" s="72"/>
      <c r="D62" s="73"/>
      <c r="E62" s="72"/>
      <c r="F62" s="72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72"/>
      <c r="B63" s="72"/>
      <c r="C63" s="72"/>
      <c r="D63" s="73"/>
      <c r="E63" s="72"/>
      <c r="F63" s="72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72"/>
      <c r="B64" s="72"/>
      <c r="C64" s="72"/>
      <c r="D64" s="73"/>
      <c r="E64" s="72"/>
      <c r="F64" s="72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72"/>
      <c r="B65" s="72"/>
      <c r="C65" s="72"/>
      <c r="D65" s="72"/>
      <c r="E65" s="72"/>
      <c r="F65" s="72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72"/>
      <c r="B66" s="72"/>
      <c r="C66" s="72"/>
      <c r="D66" s="73"/>
      <c r="E66" s="72"/>
      <c r="F66" s="72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72"/>
      <c r="B67" s="72"/>
      <c r="C67" s="72"/>
      <c r="D67" s="73"/>
      <c r="E67" s="72"/>
      <c r="F67" s="72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72"/>
      <c r="B68" s="72"/>
      <c r="C68" s="72"/>
      <c r="D68" s="73"/>
      <c r="E68" s="72"/>
      <c r="F68" s="72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72"/>
      <c r="B69" s="72"/>
      <c r="C69" s="72"/>
      <c r="D69" s="73"/>
      <c r="E69" s="72"/>
      <c r="F69" s="72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72"/>
      <c r="B70" s="72"/>
      <c r="C70" s="72"/>
      <c r="D70" s="72"/>
      <c r="E70" s="72"/>
      <c r="F70" s="72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72"/>
      <c r="B71" s="72"/>
      <c r="C71" s="72"/>
      <c r="D71" s="73"/>
      <c r="E71" s="72"/>
      <c r="F71" s="72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72"/>
      <c r="B72" s="72"/>
      <c r="C72" s="72"/>
      <c r="D72" s="73"/>
      <c r="E72" s="72"/>
      <c r="F72" s="72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72"/>
      <c r="B73" s="72"/>
      <c r="C73" s="72"/>
      <c r="D73" s="73"/>
      <c r="E73" s="72"/>
      <c r="F73" s="72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72"/>
      <c r="B74" s="72"/>
      <c r="C74" s="72"/>
      <c r="D74" s="73"/>
      <c r="E74" s="72"/>
      <c r="F74" s="72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72"/>
      <c r="B75" s="72"/>
      <c r="C75" s="72"/>
      <c r="D75" s="72"/>
      <c r="E75" s="72"/>
      <c r="F75" s="72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72"/>
      <c r="B76" s="72"/>
      <c r="C76" s="72"/>
      <c r="D76" s="73"/>
      <c r="E76" s="72"/>
      <c r="F76" s="72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72"/>
      <c r="B77" s="72"/>
      <c r="C77" s="72"/>
      <c r="D77" s="73"/>
      <c r="E77" s="72"/>
      <c r="F77" s="72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72"/>
      <c r="B78" s="72"/>
      <c r="C78" s="72"/>
      <c r="D78" s="73"/>
      <c r="E78" s="72"/>
      <c r="F78" s="72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72"/>
      <c r="B79" s="72"/>
      <c r="C79" s="72"/>
      <c r="D79" s="73"/>
      <c r="E79" s="72"/>
      <c r="F79" s="72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72"/>
      <c r="B80" s="72"/>
      <c r="C80" s="72"/>
      <c r="D80" s="72"/>
      <c r="E80" s="72"/>
      <c r="F80" s="72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72"/>
      <c r="B81" s="72"/>
      <c r="C81" s="72"/>
      <c r="D81" s="73"/>
      <c r="E81" s="72"/>
      <c r="F81" s="72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72"/>
      <c r="B82" s="72"/>
      <c r="C82" s="72"/>
      <c r="D82" s="73"/>
      <c r="E82" s="72"/>
      <c r="F82" s="72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72"/>
      <c r="B83" s="72"/>
      <c r="C83" s="72"/>
      <c r="D83" s="73"/>
      <c r="E83" s="72"/>
      <c r="F83" s="72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72"/>
      <c r="B84" s="72"/>
      <c r="C84" s="72"/>
      <c r="D84" s="73"/>
      <c r="E84" s="72"/>
      <c r="F84" s="72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72"/>
      <c r="B85" s="72"/>
      <c r="C85" s="72"/>
      <c r="D85" s="72"/>
      <c r="E85" s="72"/>
      <c r="F85" s="72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72"/>
      <c r="B86" s="72"/>
      <c r="C86" s="72"/>
      <c r="D86" s="73"/>
      <c r="E86" s="72"/>
      <c r="F86" s="72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72"/>
      <c r="B87" s="72"/>
      <c r="C87" s="72"/>
      <c r="D87" s="73"/>
      <c r="E87" s="72"/>
      <c r="F87" s="72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72"/>
      <c r="B88" s="72"/>
      <c r="C88" s="72"/>
      <c r="D88" s="73"/>
      <c r="E88" s="72"/>
      <c r="F88" s="72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72"/>
      <c r="B89" s="72"/>
      <c r="C89" s="72"/>
      <c r="D89" s="73"/>
      <c r="E89" s="72"/>
      <c r="F89" s="72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72"/>
      <c r="B90" s="72"/>
      <c r="C90" s="72"/>
      <c r="D90" s="72"/>
      <c r="E90" s="72"/>
      <c r="F90" s="72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72"/>
      <c r="B91" s="72"/>
      <c r="C91" s="72"/>
      <c r="D91" s="73"/>
      <c r="E91" s="72"/>
      <c r="F91" s="72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72"/>
      <c r="B92" s="72"/>
      <c r="C92" s="72"/>
      <c r="D92" s="73"/>
      <c r="E92" s="72"/>
      <c r="F92" s="72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72"/>
      <c r="B93" s="72"/>
      <c r="C93" s="72"/>
      <c r="D93" s="73"/>
      <c r="E93" s="72"/>
      <c r="F93" s="72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72"/>
      <c r="B94" s="72"/>
      <c r="C94" s="72"/>
      <c r="D94" s="73"/>
      <c r="E94" s="72"/>
      <c r="F94" s="72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72"/>
      <c r="B95" s="72"/>
      <c r="C95" s="72"/>
      <c r="D95" s="72"/>
      <c r="E95" s="72"/>
      <c r="F95" s="72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72"/>
      <c r="B96" s="72"/>
      <c r="C96" s="72"/>
      <c r="D96" s="73"/>
      <c r="E96" s="72"/>
      <c r="F96" s="72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72"/>
      <c r="B97" s="72"/>
      <c r="C97" s="72"/>
      <c r="D97" s="73"/>
      <c r="E97" s="72"/>
      <c r="F97" s="72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72"/>
      <c r="B98" s="72"/>
      <c r="C98" s="72"/>
      <c r="D98" s="73"/>
      <c r="E98" s="72"/>
      <c r="F98" s="72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72"/>
      <c r="B99" s="72"/>
      <c r="C99" s="72"/>
      <c r="D99" s="72"/>
      <c r="E99" s="72"/>
      <c r="F99" s="72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72"/>
      <c r="B100" s="72"/>
      <c r="C100" s="72"/>
      <c r="D100" s="73"/>
      <c r="E100" s="72"/>
      <c r="F100" s="72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72"/>
      <c r="B101" s="72"/>
      <c r="C101" s="72"/>
      <c r="D101" s="73"/>
      <c r="E101" s="72"/>
      <c r="F101" s="72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72"/>
      <c r="B102" s="72"/>
      <c r="C102" s="72"/>
      <c r="D102" s="73"/>
      <c r="E102" s="72"/>
      <c r="F102" s="72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72"/>
      <c r="B103" s="72"/>
      <c r="C103" s="72"/>
      <c r="D103" s="73"/>
      <c r="E103" s="72"/>
      <c r="F103" s="72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72"/>
      <c r="B104" s="72"/>
      <c r="C104" s="72"/>
      <c r="D104" s="72"/>
      <c r="E104" s="72"/>
      <c r="F104" s="72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72"/>
      <c r="B105" s="72"/>
      <c r="C105" s="72"/>
      <c r="D105" s="73"/>
      <c r="E105" s="72"/>
      <c r="F105" s="72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72"/>
      <c r="B106" s="72"/>
      <c r="C106" s="72"/>
      <c r="D106" s="73"/>
      <c r="E106" s="72"/>
      <c r="F106" s="72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72"/>
      <c r="B107" s="72"/>
      <c r="C107" s="72"/>
      <c r="D107" s="73"/>
      <c r="E107" s="72"/>
      <c r="F107" s="72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72"/>
      <c r="B108" s="72"/>
      <c r="C108" s="72"/>
      <c r="D108" s="73"/>
      <c r="E108" s="72"/>
      <c r="F108" s="72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72"/>
      <c r="B109" s="72"/>
      <c r="C109" s="72"/>
      <c r="D109" s="72"/>
      <c r="E109" s="72"/>
      <c r="F109" s="72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72"/>
      <c r="B110" s="72"/>
      <c r="C110" s="72"/>
      <c r="D110" s="73"/>
      <c r="E110" s="72"/>
      <c r="F110" s="72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72"/>
      <c r="B111" s="72"/>
      <c r="C111" s="72"/>
      <c r="D111" s="73"/>
      <c r="E111" s="72"/>
      <c r="F111" s="72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72"/>
      <c r="B112" s="72"/>
      <c r="C112" s="72"/>
      <c r="D112" s="73"/>
      <c r="E112" s="72"/>
      <c r="F112" s="72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72"/>
      <c r="B113" s="72"/>
      <c r="C113" s="72"/>
      <c r="D113" s="73"/>
      <c r="E113" s="72"/>
      <c r="F113" s="72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72"/>
      <c r="B114" s="72"/>
      <c r="C114" s="72"/>
      <c r="D114" s="72"/>
      <c r="E114" s="72"/>
      <c r="F114" s="72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72"/>
      <c r="B115" s="72"/>
      <c r="C115" s="72"/>
      <c r="D115" s="73"/>
      <c r="E115" s="72"/>
      <c r="F115" s="72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72"/>
      <c r="B116" s="72"/>
      <c r="C116" s="72"/>
      <c r="D116" s="73"/>
      <c r="E116" s="72"/>
      <c r="F116" s="72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72"/>
      <c r="B117" s="72"/>
      <c r="C117" s="72"/>
      <c r="D117" s="73"/>
      <c r="E117" s="72"/>
      <c r="F117" s="72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72"/>
      <c r="B118" s="72"/>
      <c r="C118" s="72"/>
      <c r="D118" s="72"/>
      <c r="E118" s="72"/>
      <c r="F118" s="72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72"/>
      <c r="B119" s="72"/>
      <c r="C119" s="72"/>
      <c r="D119" s="73"/>
      <c r="E119" s="72"/>
      <c r="F119" s="72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72"/>
      <c r="B120" s="72"/>
      <c r="C120" s="72"/>
      <c r="D120" s="73"/>
      <c r="E120" s="72"/>
      <c r="F120" s="72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72"/>
      <c r="B121" s="72"/>
      <c r="C121" s="72"/>
      <c r="D121" s="73"/>
      <c r="E121" s="72"/>
      <c r="F121" s="72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72"/>
      <c r="B122" s="72"/>
      <c r="C122" s="72"/>
      <c r="D122" s="73"/>
      <c r="E122" s="72"/>
      <c r="F122" s="72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72"/>
      <c r="B123" s="72"/>
      <c r="C123" s="72"/>
      <c r="D123" s="72"/>
      <c r="E123" s="72"/>
      <c r="F123" s="72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72"/>
      <c r="B124" s="72"/>
      <c r="C124" s="72"/>
      <c r="D124" s="73"/>
      <c r="E124" s="72"/>
      <c r="F124" s="72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72"/>
      <c r="B125" s="72"/>
      <c r="C125" s="72"/>
      <c r="D125" s="73"/>
      <c r="E125" s="72"/>
      <c r="F125" s="72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72"/>
      <c r="B126" s="72"/>
      <c r="C126" s="72"/>
      <c r="D126" s="73"/>
      <c r="E126" s="72"/>
      <c r="F126" s="72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72"/>
      <c r="B127" s="72"/>
      <c r="C127" s="72"/>
      <c r="D127" s="73"/>
      <c r="E127" s="72"/>
      <c r="F127" s="72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72"/>
      <c r="B128" s="72"/>
      <c r="C128" s="72"/>
      <c r="D128" s="72"/>
      <c r="E128" s="72"/>
      <c r="F128" s="72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72"/>
      <c r="B129" s="72"/>
      <c r="C129" s="72"/>
      <c r="D129" s="73"/>
      <c r="E129" s="72"/>
      <c r="F129" s="72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72"/>
      <c r="B130" s="72"/>
      <c r="C130" s="72"/>
      <c r="D130" s="73"/>
      <c r="E130" s="72"/>
      <c r="F130" s="72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72"/>
      <c r="B131" s="72"/>
      <c r="C131" s="72"/>
      <c r="D131" s="73"/>
      <c r="E131" s="72"/>
      <c r="F131" s="72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72"/>
      <c r="B132" s="72"/>
      <c r="C132" s="72"/>
      <c r="D132" s="73"/>
      <c r="E132" s="72"/>
      <c r="F132" s="72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72"/>
      <c r="B133" s="72"/>
      <c r="C133" s="72"/>
      <c r="D133" s="72"/>
      <c r="E133" s="72"/>
      <c r="F133" s="72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72"/>
      <c r="B134" s="72"/>
      <c r="C134" s="72"/>
      <c r="D134" s="73"/>
      <c r="E134" s="72"/>
      <c r="F134" s="72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72"/>
      <c r="B135" s="72"/>
      <c r="C135" s="72"/>
      <c r="D135" s="73"/>
      <c r="E135" s="72"/>
      <c r="F135" s="72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72"/>
      <c r="B136" s="72"/>
      <c r="C136" s="72"/>
      <c r="D136" s="73"/>
      <c r="E136" s="72"/>
      <c r="F136" s="72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72"/>
      <c r="B137" s="72"/>
      <c r="C137" s="72"/>
      <c r="D137" s="73"/>
      <c r="E137" s="72"/>
      <c r="F137" s="72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72"/>
      <c r="B138" s="72"/>
      <c r="C138" s="72"/>
      <c r="D138" s="72"/>
      <c r="E138" s="72"/>
      <c r="F138" s="72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72"/>
      <c r="B139" s="72"/>
      <c r="C139" s="72"/>
      <c r="D139" s="73"/>
      <c r="E139" s="72"/>
      <c r="F139" s="72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72"/>
      <c r="B140" s="72"/>
      <c r="C140" s="72"/>
      <c r="D140" s="73"/>
      <c r="E140" s="72"/>
      <c r="F140" s="72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72"/>
      <c r="B141" s="72"/>
      <c r="C141" s="72"/>
      <c r="D141" s="73"/>
      <c r="E141" s="72"/>
      <c r="F141" s="72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72"/>
      <c r="B142" s="72"/>
      <c r="C142" s="72"/>
      <c r="D142" s="73"/>
      <c r="E142" s="72"/>
      <c r="F142" s="72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72"/>
      <c r="B143" s="72"/>
      <c r="C143" s="72"/>
      <c r="D143" s="72"/>
      <c r="E143" s="72"/>
      <c r="F143" s="72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72"/>
      <c r="B144" s="72"/>
      <c r="C144" s="72"/>
      <c r="D144" s="73"/>
      <c r="E144" s="72"/>
      <c r="F144" s="72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72"/>
      <c r="B145" s="72"/>
      <c r="C145" s="72"/>
      <c r="D145" s="73"/>
      <c r="E145" s="72"/>
      <c r="F145" s="72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72"/>
      <c r="B146" s="72"/>
      <c r="C146" s="72"/>
      <c r="D146" s="73"/>
      <c r="E146" s="72"/>
      <c r="F146" s="72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72"/>
      <c r="B147" s="72"/>
      <c r="C147" s="72"/>
      <c r="D147" s="73"/>
      <c r="E147" s="72"/>
      <c r="F147" s="72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72"/>
      <c r="B148" s="72"/>
      <c r="C148" s="72"/>
      <c r="D148" s="72"/>
      <c r="E148" s="72"/>
      <c r="F148" s="72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72"/>
      <c r="B149" s="72"/>
      <c r="C149" s="72"/>
      <c r="D149" s="73"/>
      <c r="E149" s="72"/>
      <c r="F149" s="72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72"/>
      <c r="B150" s="72"/>
      <c r="C150" s="72"/>
      <c r="D150" s="73"/>
      <c r="E150" s="72"/>
      <c r="F150" s="72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72"/>
      <c r="B151" s="72"/>
      <c r="C151" s="72"/>
      <c r="D151" s="73"/>
      <c r="E151" s="72"/>
      <c r="F151" s="72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72"/>
      <c r="B152" s="72"/>
      <c r="C152" s="72"/>
      <c r="D152" s="73"/>
      <c r="E152" s="72"/>
      <c r="F152" s="72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72"/>
      <c r="B153" s="72"/>
      <c r="C153" s="72"/>
      <c r="D153" s="72"/>
      <c r="E153" s="72"/>
      <c r="F153" s="72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72"/>
      <c r="B154" s="72"/>
      <c r="C154" s="72"/>
      <c r="D154" s="73"/>
      <c r="E154" s="72"/>
      <c r="F154" s="72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72"/>
      <c r="B155" s="72"/>
      <c r="C155" s="72"/>
      <c r="D155" s="73"/>
      <c r="E155" s="72"/>
      <c r="F155" s="72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72"/>
      <c r="B156" s="72"/>
      <c r="C156" s="72"/>
      <c r="D156" s="73"/>
      <c r="E156" s="72"/>
      <c r="F156" s="72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72"/>
      <c r="B157" s="72"/>
      <c r="C157" s="72"/>
      <c r="D157" s="73"/>
      <c r="E157" s="72"/>
      <c r="F157" s="72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72"/>
      <c r="B158" s="72"/>
      <c r="C158" s="72"/>
      <c r="D158" s="72"/>
      <c r="E158" s="72"/>
      <c r="F158" s="72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72"/>
      <c r="B159" s="72"/>
      <c r="C159" s="72"/>
      <c r="D159" s="73"/>
      <c r="E159" s="72"/>
      <c r="F159" s="72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72"/>
      <c r="B160" s="72"/>
      <c r="C160" s="72"/>
      <c r="D160" s="73"/>
      <c r="E160" s="72"/>
      <c r="F160" s="72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72"/>
      <c r="B161" s="72"/>
      <c r="C161" s="72"/>
      <c r="D161" s="73"/>
      <c r="E161" s="72"/>
      <c r="F161" s="72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72"/>
      <c r="B162" s="72"/>
      <c r="C162" s="72"/>
      <c r="D162" s="73"/>
      <c r="E162" s="72"/>
      <c r="F162" s="72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72"/>
      <c r="B163" s="72"/>
      <c r="C163" s="72"/>
      <c r="D163" s="72"/>
      <c r="E163" s="72"/>
      <c r="F163" s="72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72"/>
      <c r="B164" s="72"/>
      <c r="C164" s="72"/>
      <c r="D164" s="73"/>
      <c r="E164" s="72"/>
      <c r="F164" s="72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72"/>
      <c r="B165" s="72"/>
      <c r="C165" s="72"/>
      <c r="D165" s="73"/>
      <c r="E165" s="72"/>
      <c r="F165" s="72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72"/>
      <c r="B166" s="72"/>
      <c r="C166" s="72"/>
      <c r="D166" s="73"/>
      <c r="E166" s="72"/>
      <c r="F166" s="72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72"/>
      <c r="B167" s="72"/>
      <c r="C167" s="72"/>
      <c r="D167" s="72"/>
      <c r="E167" s="72"/>
      <c r="F167" s="72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72"/>
      <c r="B168" s="72"/>
      <c r="C168" s="72"/>
      <c r="D168" s="73"/>
      <c r="E168" s="72"/>
      <c r="F168" s="72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72"/>
      <c r="B169" s="72"/>
      <c r="C169" s="72"/>
      <c r="D169" s="72"/>
      <c r="E169" s="72"/>
      <c r="F169" s="72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72"/>
      <c r="B170" s="72"/>
      <c r="C170" s="72"/>
      <c r="D170" s="73"/>
      <c r="E170" s="72"/>
      <c r="F170" s="72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72"/>
      <c r="B171" s="72"/>
      <c r="C171" s="72"/>
      <c r="D171" s="73"/>
      <c r="E171" s="72"/>
      <c r="F171" s="72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72"/>
      <c r="B172" s="72"/>
      <c r="C172" s="72"/>
      <c r="D172" s="72"/>
      <c r="E172" s="72"/>
      <c r="F172" s="72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72"/>
      <c r="B173" s="72"/>
      <c r="C173" s="72"/>
      <c r="D173" s="73"/>
      <c r="E173" s="72"/>
      <c r="F173" s="72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72"/>
      <c r="B174" s="72"/>
      <c r="C174" s="72"/>
      <c r="D174" s="73"/>
      <c r="E174" s="72"/>
      <c r="F174" s="72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72"/>
      <c r="B175" s="72"/>
      <c r="C175" s="72"/>
      <c r="D175" s="73"/>
      <c r="E175" s="72"/>
      <c r="F175" s="72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72"/>
      <c r="B176" s="72"/>
      <c r="C176" s="72"/>
      <c r="D176" s="73"/>
      <c r="E176" s="72"/>
      <c r="F176" s="72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72"/>
      <c r="B177" s="72"/>
      <c r="C177" s="72"/>
      <c r="D177" s="72"/>
      <c r="E177" s="72"/>
      <c r="F177" s="72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72"/>
      <c r="B178" s="72"/>
      <c r="C178" s="72"/>
      <c r="D178" s="73"/>
      <c r="E178" s="72"/>
      <c r="F178" s="72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72"/>
      <c r="B179" s="72"/>
      <c r="C179" s="72"/>
      <c r="D179" s="73"/>
      <c r="E179" s="72"/>
      <c r="F179" s="72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72"/>
      <c r="B180" s="72"/>
      <c r="C180" s="72"/>
      <c r="D180" s="72"/>
      <c r="E180" s="72"/>
      <c r="F180" s="72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72"/>
      <c r="B181" s="72"/>
      <c r="C181" s="72"/>
      <c r="D181" s="73"/>
      <c r="E181" s="72"/>
      <c r="F181" s="72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72"/>
      <c r="B182" s="72"/>
      <c r="C182" s="72"/>
      <c r="D182" s="73"/>
      <c r="E182" s="72"/>
      <c r="F182" s="72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72"/>
      <c r="B183" s="72"/>
      <c r="C183" s="72"/>
      <c r="D183" s="73"/>
      <c r="E183" s="72"/>
      <c r="F183" s="72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72"/>
      <c r="B184" s="72"/>
      <c r="C184" s="72"/>
      <c r="D184" s="73"/>
      <c r="E184" s="72"/>
      <c r="F184" s="72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72"/>
      <c r="B185" s="72"/>
      <c r="C185" s="72"/>
      <c r="D185" s="72"/>
      <c r="E185" s="72"/>
      <c r="F185" s="72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72"/>
      <c r="B186" s="72"/>
      <c r="C186" s="72"/>
      <c r="D186" s="73"/>
      <c r="E186" s="72"/>
      <c r="F186" s="72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72"/>
      <c r="B187" s="72"/>
      <c r="C187" s="72"/>
      <c r="D187" s="73"/>
      <c r="E187" s="72"/>
      <c r="F187" s="72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72"/>
      <c r="B188" s="72"/>
      <c r="C188" s="72"/>
      <c r="D188" s="72"/>
      <c r="E188" s="72"/>
      <c r="F188" s="72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72"/>
      <c r="B189" s="72"/>
      <c r="C189" s="72"/>
      <c r="D189" s="73"/>
      <c r="E189" s="72"/>
      <c r="F189" s="72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72"/>
      <c r="B190" s="72"/>
      <c r="C190" s="72"/>
      <c r="D190" s="73"/>
      <c r="E190" s="72"/>
      <c r="F190" s="72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72"/>
      <c r="B191" s="72"/>
      <c r="C191" s="72"/>
      <c r="D191" s="73"/>
      <c r="E191" s="72"/>
      <c r="F191" s="72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72"/>
      <c r="B192" s="72"/>
      <c r="C192" s="72"/>
      <c r="D192" s="73"/>
      <c r="E192" s="72"/>
      <c r="F192" s="72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72"/>
      <c r="B193" s="72"/>
      <c r="C193" s="72"/>
      <c r="D193" s="72"/>
      <c r="E193" s="72"/>
      <c r="F193" s="72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72"/>
      <c r="B194" s="72"/>
      <c r="C194" s="72"/>
      <c r="D194" s="73"/>
      <c r="E194" s="72"/>
      <c r="F194" s="72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72"/>
      <c r="B195" s="72"/>
      <c r="C195" s="72"/>
      <c r="D195" s="73"/>
      <c r="E195" s="72"/>
      <c r="F195" s="72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72"/>
      <c r="B196" s="72"/>
      <c r="C196" s="72"/>
      <c r="D196" s="73"/>
      <c r="E196" s="72"/>
      <c r="F196" s="72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72"/>
      <c r="B197" s="72"/>
      <c r="C197" s="72"/>
      <c r="D197" s="72"/>
      <c r="E197" s="72"/>
      <c r="F197" s="72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72"/>
      <c r="B198" s="72"/>
      <c r="C198" s="72"/>
      <c r="D198" s="73"/>
      <c r="E198" s="72"/>
      <c r="F198" s="72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72"/>
      <c r="B199" s="72"/>
      <c r="C199" s="72"/>
      <c r="D199" s="73"/>
      <c r="E199" s="72"/>
      <c r="F199" s="72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72"/>
      <c r="B200" s="72"/>
      <c r="C200" s="72"/>
      <c r="D200" s="72"/>
      <c r="E200" s="72"/>
      <c r="F200" s="72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72"/>
      <c r="B201" s="72"/>
      <c r="C201" s="72"/>
      <c r="D201" s="73"/>
      <c r="E201" s="72"/>
      <c r="F201" s="72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72"/>
      <c r="B202" s="72"/>
      <c r="C202" s="72"/>
      <c r="D202" s="73"/>
      <c r="E202" s="72"/>
      <c r="F202" s="72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72"/>
      <c r="B203" s="72"/>
      <c r="C203" s="72"/>
      <c r="D203" s="73"/>
      <c r="E203" s="72"/>
      <c r="F203" s="72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72"/>
      <c r="B204" s="72"/>
      <c r="C204" s="72"/>
      <c r="D204" s="73"/>
      <c r="E204" s="72"/>
      <c r="F204" s="72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984251969" footer="0.0" header="0.0" left="0.787401575" right="0.787401575" top="0.984251969"/>
  <pageSetup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2.43"/>
    <col customWidth="1" hidden="1" min="3" max="3" width="36.0"/>
    <col customWidth="1" min="4" max="8" width="8.71"/>
    <col customWidth="1" min="9" max="9" width="10.0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_xlfn.RANK.EQ(D2,D2:D71)</f>
        <v>1</v>
      </c>
      <c r="B2" s="96"/>
      <c r="C2" s="96"/>
      <c r="D2" s="97">
        <f t="shared" ref="D2:D10" si="1">SUM(E2:H2)</f>
        <v>0</v>
      </c>
      <c r="E2" s="96"/>
      <c r="F2" s="96"/>
      <c r="G2" s="96"/>
      <c r="H2" s="96"/>
      <c r="I2" s="108" t="s">
        <v>41</v>
      </c>
    </row>
    <row r="3">
      <c r="A3" s="96">
        <f>_xlfn.RANK.EQ(D3,D2:D79)</f>
        <v>1</v>
      </c>
      <c r="B3" s="96"/>
      <c r="C3" s="96"/>
      <c r="D3" s="97">
        <f t="shared" si="1"/>
        <v>0</v>
      </c>
      <c r="E3" s="96"/>
      <c r="F3" s="96"/>
      <c r="G3" s="96"/>
      <c r="H3" s="96"/>
      <c r="I3" s="91"/>
    </row>
    <row r="4">
      <c r="A4" s="96">
        <f>_xlfn.RANK.EQ(D4,D2:D72)</f>
        <v>1</v>
      </c>
      <c r="B4" s="96"/>
      <c r="C4" s="96"/>
      <c r="D4" s="97">
        <f t="shared" si="1"/>
        <v>0</v>
      </c>
      <c r="E4" s="96"/>
      <c r="F4" s="96"/>
      <c r="G4" s="96"/>
      <c r="H4" s="96"/>
      <c r="I4" s="91"/>
    </row>
    <row r="5">
      <c r="A5" s="96">
        <f>_xlfn.RANK.EQ(D5,D2:D85)</f>
        <v>1</v>
      </c>
      <c r="B5" s="96"/>
      <c r="C5" s="96"/>
      <c r="D5" s="97">
        <f t="shared" si="1"/>
        <v>0</v>
      </c>
      <c r="E5" s="96"/>
      <c r="F5" s="96"/>
      <c r="G5" s="96"/>
      <c r="H5" s="96"/>
      <c r="I5" s="91"/>
    </row>
    <row r="6">
      <c r="A6" s="91">
        <f>_xlfn.RANK.EQ(D6,D4:D162)</f>
        <v>1</v>
      </c>
      <c r="B6" s="96"/>
      <c r="C6" s="96"/>
      <c r="D6" s="97">
        <f t="shared" si="1"/>
        <v>0</v>
      </c>
      <c r="E6" s="96"/>
      <c r="F6" s="96"/>
      <c r="G6" s="96"/>
      <c r="H6" s="96"/>
      <c r="I6" s="91"/>
    </row>
    <row r="7">
      <c r="A7" s="96">
        <f>_xlfn.RANK.EQ(D7,D2:D85)</f>
        <v>1</v>
      </c>
      <c r="B7" s="96"/>
      <c r="C7" s="96"/>
      <c r="D7" s="97">
        <f t="shared" si="1"/>
        <v>0</v>
      </c>
      <c r="E7" s="96"/>
      <c r="F7" s="96"/>
      <c r="G7" s="96"/>
      <c r="H7" s="96"/>
      <c r="I7" s="91"/>
    </row>
    <row r="8" ht="15.75" customHeight="1">
      <c r="A8" s="96">
        <f>_xlfn.RANK.EQ(D8,D2:D85)</f>
        <v>1</v>
      </c>
      <c r="B8" s="96"/>
      <c r="C8" s="96"/>
      <c r="D8" s="97">
        <f t="shared" si="1"/>
        <v>0</v>
      </c>
      <c r="E8" s="96"/>
      <c r="F8" s="96"/>
      <c r="G8" s="96"/>
      <c r="H8" s="96"/>
      <c r="I8" s="91"/>
    </row>
    <row r="9" ht="15.75" customHeight="1">
      <c r="A9" s="96">
        <f t="shared" ref="A9:A10" si="2">_xlfn.RANK.EQ(D9,D2:D85)</f>
        <v>1</v>
      </c>
      <c r="B9" s="96"/>
      <c r="C9" s="96"/>
      <c r="D9" s="97">
        <f t="shared" si="1"/>
        <v>0</v>
      </c>
      <c r="E9" s="96"/>
      <c r="F9" s="96"/>
      <c r="G9" s="96"/>
      <c r="H9" s="96"/>
      <c r="I9" s="91"/>
    </row>
    <row r="10" ht="15.75" customHeight="1">
      <c r="A10" s="96">
        <f t="shared" si="2"/>
        <v>1</v>
      </c>
      <c r="B10" s="96"/>
      <c r="C10" s="96"/>
      <c r="D10" s="97">
        <f t="shared" si="1"/>
        <v>0</v>
      </c>
      <c r="E10" s="96"/>
      <c r="F10" s="96"/>
      <c r="G10" s="96"/>
      <c r="H10" s="96"/>
      <c r="I10" s="91"/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6.14"/>
    <col customWidth="1" hidden="1" min="3" max="3" width="12.71"/>
    <col customWidth="1" min="4" max="22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2" t="s">
        <v>1</v>
      </c>
      <c r="F1" s="92" t="s">
        <v>3</v>
      </c>
      <c r="G1" s="92" t="s">
        <v>5</v>
      </c>
      <c r="H1" s="92" t="s">
        <v>8</v>
      </c>
      <c r="I1" s="92" t="s">
        <v>74</v>
      </c>
    </row>
    <row r="2">
      <c r="A2" s="91">
        <f>_xlfn.RANK.EQ(D2,D2:D193)</f>
        <v>1</v>
      </c>
      <c r="B2" s="91" t="s">
        <v>169</v>
      </c>
      <c r="C2" s="91" t="s">
        <v>143</v>
      </c>
      <c r="D2" s="94">
        <f t="shared" ref="D2:D15" si="1">SUM(E2:H2)</f>
        <v>5200</v>
      </c>
      <c r="E2" s="95">
        <v>1600.0</v>
      </c>
      <c r="F2" s="91">
        <v>1360.0</v>
      </c>
      <c r="G2" s="91">
        <v>1120.0</v>
      </c>
      <c r="H2" s="91">
        <v>1120.0</v>
      </c>
      <c r="I2" s="91" t="s">
        <v>170</v>
      </c>
    </row>
    <row r="3">
      <c r="A3" s="91">
        <f t="shared" ref="A3:A4" si="2">_xlfn.RANK.EQ(D3,D1:D192)</f>
        <v>2</v>
      </c>
      <c r="B3" s="91" t="s">
        <v>171</v>
      </c>
      <c r="C3" s="91" t="s">
        <v>163</v>
      </c>
      <c r="D3" s="94">
        <f t="shared" si="1"/>
        <v>4560</v>
      </c>
      <c r="E3" s="95"/>
      <c r="F3" s="91">
        <v>1600.0</v>
      </c>
      <c r="G3" s="91">
        <v>1600.0</v>
      </c>
      <c r="H3" s="91">
        <v>1360.0</v>
      </c>
      <c r="I3" s="91" t="s">
        <v>170</v>
      </c>
    </row>
    <row r="4">
      <c r="A4" s="91">
        <f t="shared" si="2"/>
        <v>3</v>
      </c>
      <c r="B4" s="91" t="s">
        <v>172</v>
      </c>
      <c r="C4" s="91" t="s">
        <v>153</v>
      </c>
      <c r="D4" s="94">
        <f t="shared" si="1"/>
        <v>2480</v>
      </c>
      <c r="E4" s="95">
        <v>1360.0</v>
      </c>
      <c r="F4" s="91">
        <v>1120.0</v>
      </c>
      <c r="G4" s="91"/>
      <c r="H4" s="91"/>
      <c r="I4" s="91" t="s">
        <v>170</v>
      </c>
    </row>
    <row r="5">
      <c r="A5" s="91">
        <f>_xlfn.RANK.EQ(D5,D2:D198)</f>
        <v>4</v>
      </c>
      <c r="B5" s="91" t="s">
        <v>173</v>
      </c>
      <c r="C5" s="91" t="s">
        <v>127</v>
      </c>
      <c r="D5" s="94">
        <f t="shared" si="1"/>
        <v>2000</v>
      </c>
      <c r="E5" s="95"/>
      <c r="F5" s="91"/>
      <c r="G5" s="91">
        <v>1120.0</v>
      </c>
      <c r="H5" s="91">
        <v>880.0</v>
      </c>
      <c r="I5" s="91" t="s">
        <v>170</v>
      </c>
    </row>
    <row r="6">
      <c r="A6" s="96">
        <f>_xlfn.RANK.EQ(D6,D2:D195)</f>
        <v>4</v>
      </c>
      <c r="B6" s="96" t="s">
        <v>174</v>
      </c>
      <c r="C6" s="96"/>
      <c r="D6" s="97">
        <f t="shared" si="1"/>
        <v>2000</v>
      </c>
      <c r="E6" s="96"/>
      <c r="F6" s="96"/>
      <c r="G6" s="96">
        <v>880.0</v>
      </c>
      <c r="H6" s="96">
        <v>1120.0</v>
      </c>
      <c r="I6" s="91" t="s">
        <v>170</v>
      </c>
    </row>
    <row r="7">
      <c r="A7" s="96">
        <f>_xlfn.RANK.EQ(D7,D2:D196)</f>
        <v>6</v>
      </c>
      <c r="B7" s="96" t="s">
        <v>175</v>
      </c>
      <c r="C7" s="96"/>
      <c r="D7" s="97">
        <f t="shared" si="1"/>
        <v>1600</v>
      </c>
      <c r="E7" s="96"/>
      <c r="F7" s="96"/>
      <c r="G7" s="96"/>
      <c r="H7" s="96">
        <v>1600.0</v>
      </c>
      <c r="I7" s="91" t="s">
        <v>170</v>
      </c>
    </row>
    <row r="8">
      <c r="A8" s="91">
        <f>_xlfn.RANK.EQ(D8,D2:D200)</f>
        <v>7</v>
      </c>
      <c r="B8" s="91" t="s">
        <v>176</v>
      </c>
      <c r="C8" s="91" t="s">
        <v>127</v>
      </c>
      <c r="D8" s="94">
        <f t="shared" si="1"/>
        <v>1360</v>
      </c>
      <c r="E8" s="95"/>
      <c r="F8" s="91"/>
      <c r="G8" s="91">
        <v>1360.0</v>
      </c>
      <c r="H8" s="91"/>
      <c r="I8" s="91" t="s">
        <v>170</v>
      </c>
    </row>
    <row r="9">
      <c r="A9" s="91">
        <f>_xlfn.RANK.EQ(D9,D2:D202)</f>
        <v>8</v>
      </c>
      <c r="B9" s="91" t="s">
        <v>177</v>
      </c>
      <c r="C9" s="91" t="s">
        <v>79</v>
      </c>
      <c r="D9" s="94">
        <f t="shared" si="1"/>
        <v>1120</v>
      </c>
      <c r="E9" s="95"/>
      <c r="F9" s="91">
        <v>1120.0</v>
      </c>
      <c r="G9" s="91"/>
      <c r="H9" s="91"/>
      <c r="I9" s="91" t="s">
        <v>170</v>
      </c>
    </row>
    <row r="10">
      <c r="A10" s="91">
        <f>_xlfn.RANK.EQ(D10,D2:D196)</f>
        <v>8</v>
      </c>
      <c r="B10" s="91" t="s">
        <v>178</v>
      </c>
      <c r="C10" s="91"/>
      <c r="D10" s="94">
        <f t="shared" si="1"/>
        <v>1120</v>
      </c>
      <c r="E10" s="95">
        <v>1120.0</v>
      </c>
      <c r="F10" s="91"/>
      <c r="G10" s="91"/>
      <c r="H10" s="91"/>
      <c r="I10" s="91" t="s">
        <v>170</v>
      </c>
    </row>
    <row r="11">
      <c r="A11" s="91">
        <f>_xlfn.RANK.EQ(D11,D2:D196)</f>
        <v>8</v>
      </c>
      <c r="B11" s="91" t="s">
        <v>179</v>
      </c>
      <c r="C11" s="91"/>
      <c r="D11" s="94">
        <f t="shared" si="1"/>
        <v>1120</v>
      </c>
      <c r="E11" s="95">
        <v>1120.0</v>
      </c>
      <c r="F11" s="91"/>
      <c r="G11" s="91"/>
      <c r="H11" s="91"/>
      <c r="I11" s="91" t="s">
        <v>170</v>
      </c>
    </row>
    <row r="12">
      <c r="A12" s="91">
        <f>_xlfn.RANK.EQ(D12,D2:D196)</f>
        <v>11</v>
      </c>
      <c r="B12" s="91" t="s">
        <v>180</v>
      </c>
      <c r="C12" s="91" t="s">
        <v>164</v>
      </c>
      <c r="D12" s="94">
        <f t="shared" si="1"/>
        <v>880</v>
      </c>
      <c r="E12" s="95"/>
      <c r="F12" s="91">
        <v>880.0</v>
      </c>
      <c r="G12" s="91"/>
      <c r="H12" s="91"/>
      <c r="I12" s="91" t="s">
        <v>170</v>
      </c>
    </row>
    <row r="13">
      <c r="A13" s="91">
        <f>_xlfn.RANK.EQ(D13,D2:D196)</f>
        <v>11</v>
      </c>
      <c r="B13" s="96" t="s">
        <v>181</v>
      </c>
      <c r="C13" s="96"/>
      <c r="D13" s="94">
        <f t="shared" si="1"/>
        <v>880</v>
      </c>
      <c r="E13" s="96"/>
      <c r="F13" s="96">
        <v>880.0</v>
      </c>
      <c r="G13" s="96"/>
      <c r="H13" s="96"/>
      <c r="I13" s="91" t="s">
        <v>170</v>
      </c>
    </row>
    <row r="14" ht="15.75" customHeight="1">
      <c r="A14" s="96">
        <f>_xlfn.RANK.EQ(D14,D2:D208)</f>
        <v>11</v>
      </c>
      <c r="B14" s="96" t="s">
        <v>182</v>
      </c>
      <c r="C14" s="96"/>
      <c r="D14" s="97">
        <f t="shared" si="1"/>
        <v>880</v>
      </c>
      <c r="E14" s="96"/>
      <c r="F14" s="96"/>
      <c r="G14" s="96"/>
      <c r="H14" s="96">
        <v>880.0</v>
      </c>
      <c r="I14" s="91" t="s">
        <v>170</v>
      </c>
    </row>
    <row r="15" ht="15.75" customHeight="1">
      <c r="A15" s="96">
        <f>_xlfn.RANK.EQ(D15,D2:D209)</f>
        <v>11</v>
      </c>
      <c r="B15" s="96" t="s">
        <v>183</v>
      </c>
      <c r="C15" s="96"/>
      <c r="D15" s="97">
        <f t="shared" si="1"/>
        <v>880</v>
      </c>
      <c r="E15" s="96"/>
      <c r="F15" s="96"/>
      <c r="G15" s="96"/>
      <c r="H15" s="96">
        <v>880.0</v>
      </c>
      <c r="I15" s="91" t="s">
        <v>170</v>
      </c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57"/>
    <col customWidth="1" hidden="1" min="3" max="3" width="12.43"/>
    <col customWidth="1" min="4" max="22" width="8.71"/>
  </cols>
  <sheetData>
    <row r="1">
      <c r="A1" s="91" t="s">
        <v>70</v>
      </c>
      <c r="B1" s="92" t="s">
        <v>71</v>
      </c>
      <c r="C1" s="92" t="s">
        <v>72</v>
      </c>
      <c r="D1" s="92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_xlfn.RANK.EQ(D2,D1:D88)</f>
        <v>1</v>
      </c>
      <c r="B2" s="107" t="s">
        <v>184</v>
      </c>
      <c r="C2" s="96"/>
      <c r="D2" s="97">
        <f t="shared" ref="D2:D10" si="1">SUM(E2:H2)</f>
        <v>2480</v>
      </c>
      <c r="E2" s="107">
        <v>1360.0</v>
      </c>
      <c r="F2" s="107">
        <v>1120.0</v>
      </c>
      <c r="G2" s="96"/>
      <c r="H2" s="96"/>
      <c r="I2" s="108" t="s">
        <v>19</v>
      </c>
    </row>
    <row r="3">
      <c r="A3" s="96">
        <f>_xlfn.RANK.EQ(D3,D2:D100)</f>
        <v>2</v>
      </c>
      <c r="B3" s="107" t="s">
        <v>185</v>
      </c>
      <c r="C3" s="96"/>
      <c r="D3" s="97">
        <f t="shared" si="1"/>
        <v>2240</v>
      </c>
      <c r="E3" s="107">
        <v>1120.0</v>
      </c>
      <c r="F3" s="107">
        <v>1120.0</v>
      </c>
      <c r="G3" s="96"/>
      <c r="H3" s="96"/>
      <c r="I3" s="108" t="s">
        <v>19</v>
      </c>
    </row>
    <row r="4">
      <c r="A4" s="96">
        <f>_xlfn.RANK.EQ(D4,D2:D76)</f>
        <v>3</v>
      </c>
      <c r="B4" s="107" t="s">
        <v>186</v>
      </c>
      <c r="C4" s="96"/>
      <c r="D4" s="97">
        <f t="shared" si="1"/>
        <v>2000</v>
      </c>
      <c r="E4" s="107">
        <v>1120.0</v>
      </c>
      <c r="F4" s="107">
        <v>880.0</v>
      </c>
      <c r="G4" s="96"/>
      <c r="H4" s="96"/>
      <c r="I4" s="108" t="s">
        <v>19</v>
      </c>
    </row>
    <row r="5" ht="14.25" customHeight="1">
      <c r="A5" s="96">
        <f>_xlfn.RANK.EQ(D5,D2:D92)</f>
        <v>4</v>
      </c>
      <c r="B5" s="107" t="s">
        <v>187</v>
      </c>
      <c r="C5" s="96"/>
      <c r="D5" s="97">
        <f t="shared" si="1"/>
        <v>1600</v>
      </c>
      <c r="E5" s="107">
        <v>1600.0</v>
      </c>
      <c r="F5" s="96"/>
      <c r="G5" s="96"/>
      <c r="H5" s="96"/>
      <c r="I5" s="108" t="s">
        <v>19</v>
      </c>
    </row>
    <row r="6" ht="15.75" customHeight="1">
      <c r="A6" s="96">
        <f>_xlfn.RANK.EQ(D6,D2:D89)</f>
        <v>4</v>
      </c>
      <c r="B6" s="107" t="s">
        <v>188</v>
      </c>
      <c r="C6" s="96"/>
      <c r="D6" s="97">
        <f t="shared" si="1"/>
        <v>1600</v>
      </c>
      <c r="E6" s="96"/>
      <c r="F6" s="107">
        <v>1600.0</v>
      </c>
      <c r="G6" s="96"/>
      <c r="H6" s="96"/>
      <c r="I6" s="108" t="s">
        <v>19</v>
      </c>
    </row>
    <row r="7" ht="15.75" customHeight="1">
      <c r="A7" s="96">
        <f>_xlfn.RANK.EQ(D7,D2:D84)</f>
        <v>6</v>
      </c>
      <c r="B7" s="107" t="s">
        <v>189</v>
      </c>
      <c r="C7" s="96"/>
      <c r="D7" s="97">
        <f t="shared" si="1"/>
        <v>1360</v>
      </c>
      <c r="E7" s="96"/>
      <c r="F7" s="107">
        <v>1360.0</v>
      </c>
      <c r="G7" s="96"/>
      <c r="H7" s="96"/>
      <c r="I7" s="108" t="s">
        <v>19</v>
      </c>
    </row>
    <row r="8" ht="15.75" customHeight="1">
      <c r="A8" s="96">
        <f>_xlfn.RANK.EQ(D8,D2:D89)</f>
        <v>7</v>
      </c>
      <c r="B8" s="107" t="s">
        <v>180</v>
      </c>
      <c r="C8" s="96"/>
      <c r="D8" s="97">
        <f t="shared" si="1"/>
        <v>880</v>
      </c>
      <c r="E8" s="96"/>
      <c r="F8" s="107">
        <v>880.0</v>
      </c>
      <c r="G8" s="96"/>
      <c r="H8" s="96"/>
      <c r="I8" s="108" t="s">
        <v>19</v>
      </c>
    </row>
    <row r="9" ht="15.75" customHeight="1">
      <c r="A9" s="96">
        <f>_xlfn.RANK.EQ(D9,D2:D88)</f>
        <v>8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19</v>
      </c>
    </row>
    <row r="10" ht="15.75" customHeight="1">
      <c r="A10" s="96">
        <f>_xlfn.RANK.EQ(D10,D2:D88)</f>
        <v>8</v>
      </c>
      <c r="B10" s="96"/>
      <c r="C10" s="96"/>
      <c r="D10" s="97">
        <f t="shared" si="1"/>
        <v>0</v>
      </c>
      <c r="E10" s="96"/>
      <c r="F10" s="96"/>
      <c r="G10" s="96"/>
      <c r="H10" s="96"/>
      <c r="I10" s="108" t="s">
        <v>19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14"/>
    <col customWidth="1" hidden="1" min="3" max="3" width="36.0"/>
    <col customWidth="1" min="4" max="22" width="8.71"/>
  </cols>
  <sheetData>
    <row r="1">
      <c r="A1" s="91" t="s">
        <v>70</v>
      </c>
      <c r="B1" s="92" t="s">
        <v>71</v>
      </c>
      <c r="C1" s="92" t="s">
        <v>72</v>
      </c>
      <c r="D1" s="92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_xlfn.RANK.EQ(D2,D2:D77)</f>
        <v>1</v>
      </c>
      <c r="B2" s="107" t="s">
        <v>172</v>
      </c>
      <c r="C2" s="96"/>
      <c r="D2" s="94">
        <f t="shared" ref="D2:D10" si="1">SUM(E2:H2)</f>
        <v>3200</v>
      </c>
      <c r="E2" s="107">
        <v>1600.0</v>
      </c>
      <c r="F2" s="107">
        <v>1600.0</v>
      </c>
      <c r="G2" s="96"/>
      <c r="H2" s="96"/>
      <c r="I2" s="108" t="s">
        <v>25</v>
      </c>
    </row>
    <row r="3">
      <c r="A3" s="91">
        <f>_xlfn.RANK.EQ(D3,D2:D100)</f>
        <v>2</v>
      </c>
      <c r="B3" s="107" t="s">
        <v>190</v>
      </c>
      <c r="C3" s="96"/>
      <c r="D3" s="94">
        <f t="shared" si="1"/>
        <v>2240</v>
      </c>
      <c r="E3" s="107">
        <v>1120.0</v>
      </c>
      <c r="F3" s="107">
        <v>1120.0</v>
      </c>
      <c r="G3" s="96"/>
      <c r="H3" s="96"/>
      <c r="I3" s="108" t="s">
        <v>25</v>
      </c>
    </row>
    <row r="4">
      <c r="A4" s="96">
        <f>_xlfn.RANK.EQ(D4,D2:D81)</f>
        <v>3</v>
      </c>
      <c r="B4" s="107" t="s">
        <v>191</v>
      </c>
      <c r="C4" s="96"/>
      <c r="D4" s="97">
        <f t="shared" si="1"/>
        <v>1360</v>
      </c>
      <c r="E4" s="107">
        <v>1360.0</v>
      </c>
      <c r="F4" s="96"/>
      <c r="G4" s="96"/>
      <c r="H4" s="96"/>
      <c r="I4" s="108" t="s">
        <v>25</v>
      </c>
    </row>
    <row r="5">
      <c r="A5" s="96">
        <f>_xlfn.RANK.EQ(D5,D1:D67)</f>
        <v>3</v>
      </c>
      <c r="B5" s="107" t="s">
        <v>192</v>
      </c>
      <c r="C5" s="96"/>
      <c r="D5" s="94">
        <f t="shared" si="1"/>
        <v>1360</v>
      </c>
      <c r="E5" s="96"/>
      <c r="F5" s="107">
        <v>1360.0</v>
      </c>
      <c r="G5" s="96"/>
      <c r="H5" s="96"/>
      <c r="I5" s="108" t="s">
        <v>25</v>
      </c>
    </row>
    <row r="6">
      <c r="A6" s="96">
        <f>_xlfn.RANK.EQ(D6,D2:D82)</f>
        <v>5</v>
      </c>
      <c r="B6" s="107" t="s">
        <v>193</v>
      </c>
      <c r="C6" s="96"/>
      <c r="D6" s="97">
        <f t="shared" si="1"/>
        <v>1120</v>
      </c>
      <c r="E6" s="107">
        <v>1120.0</v>
      </c>
      <c r="F6" s="96"/>
      <c r="G6" s="96"/>
      <c r="H6" s="96"/>
      <c r="I6" s="108" t="s">
        <v>25</v>
      </c>
    </row>
    <row r="7">
      <c r="A7" s="91">
        <f>_xlfn.RANK.EQ(D7,D2:D71)</f>
        <v>5</v>
      </c>
      <c r="B7" s="108" t="s">
        <v>194</v>
      </c>
      <c r="C7" s="91" t="s">
        <v>164</v>
      </c>
      <c r="D7" s="94">
        <f t="shared" si="1"/>
        <v>1120</v>
      </c>
      <c r="E7" s="91"/>
      <c r="F7" s="108">
        <v>1120.0</v>
      </c>
      <c r="G7" s="91"/>
      <c r="H7" s="91"/>
      <c r="I7" s="108" t="s">
        <v>25</v>
      </c>
    </row>
    <row r="8">
      <c r="A8" s="96">
        <f>_xlfn.RANK.EQ(D8,D2:D80)</f>
        <v>7</v>
      </c>
      <c r="B8" s="107" t="s">
        <v>195</v>
      </c>
      <c r="C8" s="96"/>
      <c r="D8" s="97">
        <f t="shared" si="1"/>
        <v>880</v>
      </c>
      <c r="E8" s="96"/>
      <c r="F8" s="107">
        <v>880.0</v>
      </c>
      <c r="G8" s="96"/>
      <c r="H8" s="96"/>
      <c r="I8" s="108" t="s">
        <v>25</v>
      </c>
    </row>
    <row r="9" ht="14.25" customHeight="1">
      <c r="A9" s="96">
        <f>_xlfn.RANK.EQ(D9,D2:D80)</f>
        <v>8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25</v>
      </c>
    </row>
    <row r="10" ht="15.75" customHeight="1">
      <c r="A10" s="96">
        <f>_xlfn.RANK.EQ(D10,D2:D81)</f>
        <v>8</v>
      </c>
      <c r="B10" s="96"/>
      <c r="C10" s="96"/>
      <c r="D10" s="97">
        <f t="shared" si="1"/>
        <v>0</v>
      </c>
      <c r="E10" s="96"/>
      <c r="F10" s="96"/>
      <c r="G10" s="96"/>
      <c r="H10" s="96"/>
      <c r="I10" s="108" t="s">
        <v>25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43"/>
    <col customWidth="1" hidden="1" min="3" max="3" width="36.0"/>
    <col customWidth="1" min="4" max="8" width="8.71"/>
    <col customWidth="1" min="9" max="9" width="9.57"/>
    <col customWidth="1" min="10" max="22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1">
        <f>_xlfn.RANK.EQ(D2,D2:D54)</f>
        <v>1</v>
      </c>
      <c r="B2" s="107" t="s">
        <v>191</v>
      </c>
      <c r="C2" s="96"/>
      <c r="D2" s="94">
        <f t="shared" ref="D2:D10" si="1">SUM(E2:H2)</f>
        <v>1600</v>
      </c>
      <c r="E2" s="96"/>
      <c r="F2" s="107">
        <v>1600.0</v>
      </c>
      <c r="G2" s="96"/>
      <c r="H2" s="96"/>
      <c r="I2" s="108" t="s">
        <v>31</v>
      </c>
    </row>
    <row r="3">
      <c r="A3" s="96">
        <f>_xlfn.RANK.EQ(D3,D2:D67)</f>
        <v>2</v>
      </c>
      <c r="B3" s="107" t="s">
        <v>196</v>
      </c>
      <c r="C3" s="96"/>
      <c r="D3" s="97">
        <f t="shared" si="1"/>
        <v>1360</v>
      </c>
      <c r="E3" s="96"/>
      <c r="F3" s="107">
        <v>1360.0</v>
      </c>
      <c r="G3" s="96"/>
      <c r="H3" s="96"/>
      <c r="I3" s="108" t="s">
        <v>31</v>
      </c>
    </row>
    <row r="4">
      <c r="A4" s="96">
        <f>_xlfn.RANK.EQ(D4,D2:D67)</f>
        <v>3</v>
      </c>
      <c r="B4" s="107" t="s">
        <v>197</v>
      </c>
      <c r="C4" s="96"/>
      <c r="D4" s="97">
        <f t="shared" si="1"/>
        <v>1120</v>
      </c>
      <c r="E4" s="96"/>
      <c r="F4" s="107">
        <v>1120.0</v>
      </c>
      <c r="G4" s="96"/>
      <c r="H4" s="96"/>
      <c r="I4" s="108" t="s">
        <v>31</v>
      </c>
    </row>
    <row r="5">
      <c r="A5" s="91">
        <f>_xlfn.RANK.EQ(D5,D2:D48)</f>
        <v>3</v>
      </c>
      <c r="B5" s="107" t="s">
        <v>198</v>
      </c>
      <c r="C5" s="96"/>
      <c r="D5" s="94">
        <f t="shared" si="1"/>
        <v>1120</v>
      </c>
      <c r="E5" s="96"/>
      <c r="F5" s="107">
        <v>1120.0</v>
      </c>
      <c r="G5" s="96"/>
      <c r="H5" s="96"/>
      <c r="I5" s="108" t="s">
        <v>31</v>
      </c>
    </row>
    <row r="6">
      <c r="A6" s="91">
        <f>_xlfn.RANK.EQ(D6,D2:D55)</f>
        <v>5</v>
      </c>
      <c r="B6" s="107" t="s">
        <v>199</v>
      </c>
      <c r="C6" s="96"/>
      <c r="D6" s="94">
        <f t="shared" si="1"/>
        <v>880</v>
      </c>
      <c r="E6" s="96"/>
      <c r="F6" s="107">
        <v>880.0</v>
      </c>
      <c r="G6" s="96"/>
      <c r="H6" s="96"/>
      <c r="I6" s="108" t="s">
        <v>31</v>
      </c>
    </row>
    <row r="7">
      <c r="A7" s="96">
        <f t="shared" ref="A7:A8" si="2">_xlfn.RANK.EQ(D7,D1:D66)</f>
        <v>6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31</v>
      </c>
    </row>
    <row r="8">
      <c r="A8" s="96">
        <f t="shared" si="2"/>
        <v>6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31</v>
      </c>
    </row>
    <row r="9">
      <c r="A9" s="96">
        <f>_xlfn.RANK.EQ(D9,D2:D67)</f>
        <v>6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31</v>
      </c>
    </row>
    <row r="10" ht="15.75" customHeight="1">
      <c r="A10" s="96">
        <f>_xlfn.RANK.EQ(D10,D2:D70)</f>
        <v>6</v>
      </c>
      <c r="B10" s="96"/>
      <c r="C10" s="96"/>
      <c r="D10" s="97">
        <f t="shared" si="1"/>
        <v>0</v>
      </c>
      <c r="E10" s="96"/>
      <c r="F10" s="96"/>
      <c r="G10" s="96"/>
      <c r="H10" s="96"/>
      <c r="I10" s="108" t="s">
        <v>31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</sheetData>
  <printOptions/>
  <pageMargins bottom="0.787401575" footer="0.0" header="0.0" left="0.511811024" right="0.511811024" top="0.787401575"/>
  <pageSetup paperSize="9" orientation="portrait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14"/>
    <col customWidth="1" hidden="1" min="3" max="3" width="9.86"/>
    <col customWidth="1" min="4" max="22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_xlfn.RANK.EQ(D2,D2:D77)</f>
        <v>1</v>
      </c>
      <c r="B2" s="96"/>
      <c r="C2" s="96"/>
      <c r="D2" s="94">
        <f t="shared" ref="D2:D10" si="1">SUM(E2:H2)</f>
        <v>0</v>
      </c>
      <c r="E2" s="96"/>
      <c r="F2" s="96"/>
      <c r="G2" s="96"/>
      <c r="H2" s="96"/>
      <c r="I2" s="108" t="s">
        <v>37</v>
      </c>
    </row>
    <row r="3">
      <c r="A3" s="96">
        <f>_xlfn.RANK.EQ(D3,D2:D80)</f>
        <v>1</v>
      </c>
      <c r="B3" s="96"/>
      <c r="C3" s="96"/>
      <c r="D3" s="97">
        <f t="shared" si="1"/>
        <v>0</v>
      </c>
      <c r="E3" s="96"/>
      <c r="F3" s="96"/>
      <c r="G3" s="96"/>
      <c r="H3" s="96"/>
      <c r="I3" s="91"/>
    </row>
    <row r="4">
      <c r="A4" s="96">
        <f>_xlfn.RANK.EQ(D4,D2:D62)</f>
        <v>1</v>
      </c>
      <c r="B4" s="96"/>
      <c r="C4" s="96"/>
      <c r="D4" s="94">
        <f t="shared" si="1"/>
        <v>0</v>
      </c>
      <c r="E4" s="96"/>
      <c r="F4" s="96"/>
      <c r="G4" s="96"/>
      <c r="H4" s="96"/>
      <c r="I4" s="91"/>
    </row>
    <row r="5">
      <c r="A5" s="96">
        <f>_xlfn.RANK.EQ(D5,D2:D80)</f>
        <v>1</v>
      </c>
      <c r="B5" s="96"/>
      <c r="C5" s="96"/>
      <c r="D5" s="97">
        <f t="shared" si="1"/>
        <v>0</v>
      </c>
      <c r="E5" s="96"/>
      <c r="F5" s="96"/>
      <c r="G5" s="96"/>
      <c r="H5" s="96"/>
      <c r="I5" s="91"/>
    </row>
    <row r="6">
      <c r="A6" s="96">
        <f>_xlfn.RANK.EQ(D6,D2:D63)</f>
        <v>1</v>
      </c>
      <c r="B6" s="96"/>
      <c r="C6" s="96"/>
      <c r="D6" s="94">
        <f t="shared" si="1"/>
        <v>0</v>
      </c>
      <c r="E6" s="96"/>
      <c r="F6" s="96"/>
      <c r="G6" s="96"/>
      <c r="H6" s="96"/>
      <c r="I6" s="91"/>
    </row>
    <row r="7">
      <c r="A7" s="96">
        <f>_xlfn.RANK.EQ(D7,D2:D73)</f>
        <v>1</v>
      </c>
      <c r="B7" s="96"/>
      <c r="C7" s="96"/>
      <c r="D7" s="94">
        <f t="shared" si="1"/>
        <v>0</v>
      </c>
      <c r="E7" s="96"/>
      <c r="F7" s="96"/>
      <c r="G7" s="96"/>
      <c r="H7" s="96"/>
      <c r="I7" s="91"/>
    </row>
    <row r="8">
      <c r="A8" s="96">
        <f>_xlfn.RANK.EQ(D8,D2:D80)</f>
        <v>1</v>
      </c>
      <c r="B8" s="96"/>
      <c r="C8" s="96"/>
      <c r="D8" s="97">
        <f t="shared" si="1"/>
        <v>0</v>
      </c>
      <c r="E8" s="96"/>
      <c r="F8" s="96"/>
      <c r="G8" s="96"/>
      <c r="H8" s="96"/>
      <c r="I8" s="91"/>
    </row>
    <row r="9">
      <c r="A9" s="96">
        <f>_xlfn.RANK.EQ(D9,D2:D76)</f>
        <v>1</v>
      </c>
      <c r="B9" s="96"/>
      <c r="C9" s="96"/>
      <c r="D9" s="97">
        <f t="shared" si="1"/>
        <v>0</v>
      </c>
      <c r="E9" s="96"/>
      <c r="F9" s="96"/>
      <c r="G9" s="96"/>
      <c r="H9" s="96"/>
      <c r="I9" s="91"/>
    </row>
    <row r="10" ht="15.75" customHeight="1">
      <c r="A10" s="96">
        <f>_xlfn.RANK.EQ(D10,D2:D66)</f>
        <v>1</v>
      </c>
      <c r="B10" s="96"/>
      <c r="C10" s="96"/>
      <c r="D10" s="97">
        <f t="shared" si="1"/>
        <v>0</v>
      </c>
      <c r="E10" s="96"/>
      <c r="F10" s="96"/>
      <c r="G10" s="96"/>
      <c r="H10" s="96"/>
      <c r="I10" s="91"/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47.14"/>
    <col customWidth="1" hidden="1" min="3" max="3" width="36.0"/>
    <col customWidth="1" min="4" max="22" width="8.71"/>
  </cols>
  <sheetData>
    <row r="1" ht="14.25" customHeight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_xlfn.RANK.EQ(D2,D2:D98)</f>
        <v>1</v>
      </c>
      <c r="B2" s="96"/>
      <c r="C2" s="96"/>
      <c r="D2" s="97">
        <f t="shared" ref="D2:D11" si="1">SUM(E2:H2)</f>
        <v>0</v>
      </c>
      <c r="E2" s="96"/>
      <c r="F2" s="96"/>
      <c r="G2" s="96"/>
      <c r="H2" s="96"/>
      <c r="I2" s="108" t="s">
        <v>43</v>
      </c>
    </row>
    <row r="3">
      <c r="A3" s="96">
        <f>_xlfn.RANK.EQ(D3,D2:D85)</f>
        <v>1</v>
      </c>
      <c r="B3" s="96"/>
      <c r="C3" s="96"/>
      <c r="D3" s="94">
        <f t="shared" si="1"/>
        <v>0</v>
      </c>
      <c r="E3" s="96"/>
      <c r="F3" s="96"/>
      <c r="G3" s="96"/>
      <c r="H3" s="96"/>
      <c r="I3" s="108" t="s">
        <v>43</v>
      </c>
    </row>
    <row r="4">
      <c r="A4" s="96">
        <f>_xlfn.RANK.EQ(D4,D2:D101)</f>
        <v>1</v>
      </c>
      <c r="B4" s="96"/>
      <c r="C4" s="96"/>
      <c r="D4" s="97">
        <f t="shared" si="1"/>
        <v>0</v>
      </c>
      <c r="E4" s="96"/>
      <c r="F4" s="96"/>
      <c r="G4" s="96"/>
      <c r="H4" s="96"/>
      <c r="I4" s="108" t="s">
        <v>43</v>
      </c>
    </row>
    <row r="5">
      <c r="A5" s="96">
        <f>_xlfn.RANK.EQ(D5,D2:D89)</f>
        <v>1</v>
      </c>
      <c r="B5" s="96"/>
      <c r="C5" s="96"/>
      <c r="D5" s="94">
        <f t="shared" si="1"/>
        <v>0</v>
      </c>
      <c r="E5" s="96"/>
      <c r="F5" s="96"/>
      <c r="G5" s="96"/>
      <c r="H5" s="96"/>
      <c r="I5" s="108" t="s">
        <v>43</v>
      </c>
    </row>
    <row r="6">
      <c r="A6" s="96">
        <f>_xlfn.RANK.EQ(D6,D2:D92)</f>
        <v>1</v>
      </c>
      <c r="B6" s="96"/>
      <c r="C6" s="96"/>
      <c r="D6" s="94">
        <f t="shared" si="1"/>
        <v>0</v>
      </c>
      <c r="E6" s="96"/>
      <c r="F6" s="96"/>
      <c r="G6" s="96"/>
      <c r="H6" s="96"/>
      <c r="I6" s="108" t="s">
        <v>43</v>
      </c>
    </row>
    <row r="7">
      <c r="A7" s="96">
        <f>_xlfn.RANK.EQ(D7,D2:D101)</f>
        <v>1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43</v>
      </c>
    </row>
    <row r="8">
      <c r="A8" s="96">
        <f>_xlfn.RANK.EQ(D8,D2:D96)</f>
        <v>1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43</v>
      </c>
    </row>
    <row r="9" ht="15.75" customHeight="1">
      <c r="A9" s="96">
        <f>_xlfn.RANK.EQ(D9,D2:D101)</f>
        <v>1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43</v>
      </c>
    </row>
    <row r="10" ht="15.75" customHeight="1">
      <c r="A10" s="96">
        <f>_xlfn.RANK.EQ(D10,D2:D101)</f>
        <v>1</v>
      </c>
      <c r="B10" s="96"/>
      <c r="C10" s="96"/>
      <c r="D10" s="97">
        <f t="shared" si="1"/>
        <v>0</v>
      </c>
      <c r="E10" s="96"/>
      <c r="F10" s="96"/>
      <c r="G10" s="96"/>
      <c r="H10" s="96"/>
      <c r="I10" s="108" t="s">
        <v>43</v>
      </c>
    </row>
    <row r="11" ht="15.75" customHeight="1">
      <c r="A11" s="96">
        <f>_xlfn.RANK.EQ(D11,D2:D101)</f>
        <v>1</v>
      </c>
      <c r="B11" s="96"/>
      <c r="C11" s="96"/>
      <c r="D11" s="97">
        <f t="shared" si="1"/>
        <v>0</v>
      </c>
      <c r="E11" s="96"/>
      <c r="F11" s="96"/>
      <c r="G11" s="96"/>
      <c r="H11" s="96"/>
      <c r="I11" s="108" t="s">
        <v>43</v>
      </c>
    </row>
    <row r="12" ht="15.75" customHeight="1">
      <c r="A12" s="18"/>
      <c r="B12" s="18"/>
      <c r="C12" s="18"/>
      <c r="D12" s="112"/>
      <c r="E12" s="18"/>
      <c r="F12" s="18"/>
      <c r="G12" s="18"/>
      <c r="H12" s="18"/>
      <c r="I12" s="18"/>
    </row>
    <row r="13" ht="15.75" customHeight="1">
      <c r="A13" s="18"/>
      <c r="B13" s="18"/>
      <c r="C13" s="18"/>
      <c r="D13" s="112"/>
      <c r="E13" s="18"/>
      <c r="F13" s="18"/>
      <c r="G13" s="18"/>
      <c r="H13" s="18"/>
      <c r="I13" s="18"/>
    </row>
    <row r="14" ht="15.75" customHeight="1">
      <c r="A14" s="18"/>
      <c r="B14" s="18"/>
      <c r="C14" s="18"/>
      <c r="D14" s="112"/>
      <c r="E14" s="18"/>
      <c r="F14" s="18"/>
      <c r="G14" s="18"/>
      <c r="H14" s="18"/>
      <c r="I14" s="18"/>
    </row>
    <row r="15" ht="15.75" customHeight="1">
      <c r="A15" s="18"/>
      <c r="B15" s="18"/>
      <c r="C15" s="18"/>
      <c r="D15" s="112"/>
      <c r="E15" s="18"/>
      <c r="F15" s="18"/>
      <c r="G15" s="18"/>
      <c r="H15" s="18"/>
      <c r="I15" s="18"/>
    </row>
    <row r="16" ht="15.75" customHeight="1">
      <c r="A16" s="18"/>
      <c r="B16" s="18"/>
      <c r="C16" s="18"/>
      <c r="D16" s="112"/>
      <c r="E16" s="18"/>
      <c r="F16" s="18"/>
      <c r="G16" s="18"/>
      <c r="H16" s="18"/>
      <c r="I16" s="18"/>
    </row>
    <row r="17" ht="15.75" customHeight="1">
      <c r="A17" s="18"/>
      <c r="B17" s="18"/>
      <c r="C17" s="18"/>
      <c r="D17" s="112"/>
      <c r="E17" s="18"/>
      <c r="F17" s="18"/>
      <c r="G17" s="18"/>
      <c r="H17" s="18"/>
      <c r="I17" s="18"/>
    </row>
    <row r="18" ht="15.75" customHeight="1">
      <c r="A18" s="18"/>
      <c r="B18" s="18"/>
      <c r="C18" s="18"/>
      <c r="D18" s="112"/>
      <c r="E18" s="18"/>
      <c r="F18" s="18"/>
      <c r="G18" s="18"/>
      <c r="H18" s="18"/>
      <c r="I18" s="18"/>
    </row>
    <row r="19" ht="15.75" customHeight="1">
      <c r="A19" s="18"/>
      <c r="B19" s="18"/>
      <c r="C19" s="18"/>
      <c r="D19" s="112"/>
      <c r="E19" s="18"/>
      <c r="F19" s="18"/>
      <c r="G19" s="18"/>
      <c r="H19" s="18"/>
      <c r="I19" s="18"/>
    </row>
    <row r="20" ht="15.75" customHeight="1">
      <c r="A20" s="18"/>
      <c r="B20" s="18"/>
      <c r="C20" s="18"/>
      <c r="D20" s="112"/>
      <c r="E20" s="18"/>
      <c r="F20" s="18"/>
      <c r="G20" s="18"/>
      <c r="H20" s="18"/>
      <c r="I20" s="18"/>
    </row>
    <row r="21" ht="15.75" customHeight="1">
      <c r="A21" s="18"/>
      <c r="B21" s="18"/>
      <c r="C21" s="18"/>
      <c r="D21" s="112"/>
      <c r="E21" s="18"/>
      <c r="F21" s="18"/>
      <c r="G21" s="18"/>
      <c r="H21" s="18"/>
      <c r="I21" s="18"/>
    </row>
    <row r="22" ht="15.75" customHeight="1">
      <c r="A22" s="18"/>
      <c r="B22" s="18"/>
      <c r="C22" s="18"/>
      <c r="D22" s="112"/>
      <c r="E22" s="18"/>
      <c r="F22" s="18"/>
      <c r="G22" s="18"/>
      <c r="H22" s="18"/>
      <c r="I22" s="18"/>
    </row>
    <row r="23" ht="15.75" customHeight="1">
      <c r="A23" s="18"/>
      <c r="B23" s="18"/>
      <c r="C23" s="18"/>
      <c r="D23" s="112"/>
      <c r="E23" s="18"/>
      <c r="F23" s="18"/>
      <c r="G23" s="18"/>
      <c r="H23" s="18"/>
      <c r="I23" s="18"/>
    </row>
    <row r="24" ht="15.75" customHeight="1">
      <c r="A24" s="18"/>
      <c r="B24" s="18"/>
      <c r="C24" s="18"/>
      <c r="D24" s="112"/>
      <c r="E24" s="18"/>
      <c r="F24" s="18"/>
      <c r="G24" s="18"/>
      <c r="H24" s="18"/>
      <c r="I24" s="18"/>
    </row>
    <row r="25" ht="15.75" customHeight="1">
      <c r="A25" s="18"/>
      <c r="B25" s="18"/>
      <c r="C25" s="18"/>
      <c r="D25" s="112"/>
      <c r="E25" s="18"/>
      <c r="F25" s="18"/>
      <c r="G25" s="18"/>
      <c r="H25" s="18"/>
      <c r="I25" s="18"/>
    </row>
    <row r="26" ht="15.75" customHeight="1">
      <c r="A26" s="18"/>
      <c r="B26" s="18"/>
      <c r="C26" s="18"/>
      <c r="D26" s="112"/>
      <c r="E26" s="18"/>
      <c r="F26" s="18"/>
      <c r="G26" s="18"/>
      <c r="H26" s="18"/>
      <c r="I26" s="18"/>
    </row>
    <row r="27" ht="15.75" customHeight="1">
      <c r="A27" s="18"/>
      <c r="B27" s="18"/>
      <c r="C27" s="18"/>
      <c r="D27" s="112"/>
      <c r="E27" s="18"/>
      <c r="F27" s="18"/>
      <c r="G27" s="18"/>
      <c r="H27" s="18"/>
      <c r="I27" s="18"/>
    </row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2.14"/>
    <col customWidth="1" hidden="1" min="3" max="3" width="6.14"/>
    <col customWidth="1" min="4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 ht="14.25" customHeight="1">
      <c r="A2" s="96">
        <f>_xlfn.RANK.EQ(D2,D2:D93)</f>
        <v>1</v>
      </c>
      <c r="B2" s="107" t="s">
        <v>200</v>
      </c>
      <c r="C2" s="96"/>
      <c r="D2" s="113">
        <f t="shared" ref="D2:D10" si="1">SUM(E2:H2)</f>
        <v>1600</v>
      </c>
      <c r="E2" s="107">
        <v>1600.0</v>
      </c>
      <c r="F2" s="96"/>
      <c r="G2" s="96"/>
      <c r="H2" s="96"/>
      <c r="I2" s="108" t="s">
        <v>16</v>
      </c>
    </row>
    <row r="3">
      <c r="A3" s="96">
        <f>_xlfn.RANK.EQ(D3,D2:D93)</f>
        <v>2</v>
      </c>
      <c r="B3" s="107" t="s">
        <v>201</v>
      </c>
      <c r="C3" s="96"/>
      <c r="D3" s="113">
        <f t="shared" si="1"/>
        <v>1360</v>
      </c>
      <c r="E3" s="107">
        <v>1360.0</v>
      </c>
      <c r="F3" s="96"/>
      <c r="G3" s="96"/>
      <c r="H3" s="96"/>
      <c r="I3" s="108" t="s">
        <v>16</v>
      </c>
    </row>
    <row r="4">
      <c r="A4" s="96">
        <f>_xlfn.RANK.EQ(D4,D2:D93)</f>
        <v>3</v>
      </c>
      <c r="B4" s="96"/>
      <c r="C4" s="96"/>
      <c r="D4" s="113">
        <f t="shared" si="1"/>
        <v>0</v>
      </c>
      <c r="E4" s="96"/>
      <c r="F4" s="96"/>
      <c r="G4" s="96"/>
      <c r="H4" s="96"/>
      <c r="I4" s="91"/>
    </row>
    <row r="5">
      <c r="A5" s="96">
        <f>_xlfn.RANK.EQ(D5,D2:D93)</f>
        <v>3</v>
      </c>
      <c r="B5" s="96"/>
      <c r="C5" s="96"/>
      <c r="D5" s="113">
        <f t="shared" si="1"/>
        <v>0</v>
      </c>
      <c r="E5" s="96"/>
      <c r="F5" s="96"/>
      <c r="G5" s="96"/>
      <c r="H5" s="96"/>
      <c r="I5" s="91"/>
    </row>
    <row r="6">
      <c r="A6" s="91">
        <f>_xlfn.RANK.EQ(D6,D2:D93)</f>
        <v>3</v>
      </c>
      <c r="B6" s="91"/>
      <c r="C6" s="91" t="s">
        <v>56</v>
      </c>
      <c r="D6" s="93">
        <f t="shared" si="1"/>
        <v>0</v>
      </c>
      <c r="E6" s="95"/>
      <c r="F6" s="91"/>
      <c r="G6" s="91"/>
      <c r="H6" s="91"/>
      <c r="I6" s="91"/>
    </row>
    <row r="7">
      <c r="A7" s="96">
        <f>_xlfn.RANK.EQ(D7,D2:D94)</f>
        <v>3</v>
      </c>
      <c r="B7" s="96"/>
      <c r="C7" s="96"/>
      <c r="D7" s="113">
        <f t="shared" si="1"/>
        <v>0</v>
      </c>
      <c r="E7" s="96"/>
      <c r="F7" s="96"/>
      <c r="G7" s="96"/>
      <c r="H7" s="96"/>
      <c r="I7" s="91"/>
    </row>
    <row r="8">
      <c r="A8" s="91">
        <f>_xlfn.RANK.EQ(D8,D2:D184)</f>
        <v>3</v>
      </c>
      <c r="B8" s="91"/>
      <c r="C8" s="91" t="s">
        <v>58</v>
      </c>
      <c r="D8" s="93">
        <f t="shared" si="1"/>
        <v>0</v>
      </c>
      <c r="E8" s="95"/>
      <c r="F8" s="91"/>
      <c r="G8" s="91"/>
      <c r="H8" s="91"/>
      <c r="I8" s="91"/>
    </row>
    <row r="9">
      <c r="A9" s="96">
        <f>_xlfn.RANK.EQ(D9,D2:D93)</f>
        <v>3</v>
      </c>
      <c r="B9" s="96"/>
      <c r="C9" s="96"/>
      <c r="D9" s="113">
        <f t="shared" si="1"/>
        <v>0</v>
      </c>
      <c r="E9" s="96"/>
      <c r="F9" s="96"/>
      <c r="G9" s="96"/>
      <c r="H9" s="96"/>
      <c r="I9" s="91"/>
    </row>
    <row r="10">
      <c r="A10" s="96">
        <f>_xlfn.RANK.EQ(D10,D2:D93)</f>
        <v>3</v>
      </c>
      <c r="B10" s="96"/>
      <c r="C10" s="96"/>
      <c r="D10" s="113">
        <f t="shared" si="1"/>
        <v>0</v>
      </c>
      <c r="E10" s="96"/>
      <c r="F10" s="96"/>
      <c r="G10" s="96"/>
      <c r="H10" s="96"/>
      <c r="I10" s="91"/>
    </row>
    <row r="11" ht="15.75" customHeight="1">
      <c r="D11" s="112"/>
    </row>
    <row r="12" ht="15.75" customHeight="1">
      <c r="D12" s="112"/>
    </row>
    <row r="13" ht="15.75" customHeight="1">
      <c r="D13" s="112"/>
    </row>
    <row r="14" ht="15.75" customHeight="1">
      <c r="D14" s="112"/>
    </row>
    <row r="15" ht="15.75" customHeight="1">
      <c r="D15" s="112"/>
    </row>
    <row r="16" ht="15.75" customHeight="1">
      <c r="D16" s="112"/>
    </row>
    <row r="17" ht="15.75" customHeight="1">
      <c r="D17" s="112"/>
    </row>
    <row r="18" ht="15.75" customHeight="1">
      <c r="D18" s="112"/>
    </row>
    <row r="19" ht="15.75" customHeight="1">
      <c r="D19" s="112"/>
    </row>
    <row r="20" ht="15.75" customHeight="1">
      <c r="D20" s="112"/>
    </row>
    <row r="21" ht="15.75" customHeight="1">
      <c r="D21" s="112"/>
    </row>
    <row r="22" ht="15.75" customHeight="1">
      <c r="D22" s="112"/>
    </row>
    <row r="23" ht="15.75" customHeight="1">
      <c r="D23" s="112"/>
    </row>
    <row r="24" ht="15.75" customHeight="1">
      <c r="D24" s="112"/>
    </row>
    <row r="25" ht="15.75" customHeight="1">
      <c r="D25" s="112"/>
    </row>
    <row r="26" ht="15.75" customHeight="1">
      <c r="D26" s="112"/>
    </row>
    <row r="27" ht="15.75" customHeight="1">
      <c r="D27" s="112"/>
    </row>
    <row r="28" ht="15.75" customHeight="1">
      <c r="D28" s="112"/>
    </row>
    <row r="29" ht="15.75" customHeight="1">
      <c r="D29" s="112"/>
    </row>
    <row r="30" ht="15.75" customHeight="1">
      <c r="D30" s="112"/>
    </row>
    <row r="31" ht="15.75" customHeight="1">
      <c r="D31" s="112"/>
    </row>
    <row r="32" ht="15.75" customHeight="1">
      <c r="D32" s="112"/>
    </row>
    <row r="33" ht="15.75" customHeight="1">
      <c r="D33" s="112"/>
    </row>
    <row r="34" ht="15.75" customHeight="1">
      <c r="D34" s="112"/>
    </row>
    <row r="35" ht="15.75" customHeight="1">
      <c r="D35" s="112"/>
    </row>
    <row r="36" ht="15.75" customHeight="1">
      <c r="D36" s="112"/>
    </row>
    <row r="37" ht="15.75" customHeight="1">
      <c r="D37" s="112"/>
    </row>
    <row r="38" ht="15.75" customHeight="1">
      <c r="D38" s="112"/>
    </row>
    <row r="39" ht="15.75" customHeight="1">
      <c r="D39" s="112"/>
    </row>
    <row r="40" ht="15.75" customHeight="1">
      <c r="D40" s="112"/>
    </row>
    <row r="41" ht="15.75" customHeight="1">
      <c r="D41" s="112"/>
    </row>
    <row r="42" ht="15.75" customHeight="1">
      <c r="D42" s="112"/>
    </row>
    <row r="43" ht="15.75" customHeight="1">
      <c r="D43" s="112"/>
    </row>
    <row r="44" ht="15.75" customHeight="1">
      <c r="D44" s="112"/>
    </row>
    <row r="45" ht="15.75" customHeight="1">
      <c r="D45" s="112"/>
    </row>
    <row r="46" ht="15.75" customHeight="1">
      <c r="D46" s="112"/>
    </row>
    <row r="47" ht="15.75" customHeight="1">
      <c r="D47" s="112"/>
    </row>
    <row r="48" ht="15.75" customHeight="1">
      <c r="D48" s="112"/>
    </row>
    <row r="49" ht="15.75" customHeight="1">
      <c r="D49" s="112"/>
    </row>
    <row r="50" ht="15.75" customHeight="1">
      <c r="D50" s="112"/>
    </row>
    <row r="51" ht="15.75" customHeight="1">
      <c r="D51" s="112"/>
    </row>
    <row r="52" ht="15.75" customHeight="1">
      <c r="D52" s="112"/>
    </row>
    <row r="53" ht="15.75" customHeight="1">
      <c r="D53" s="112"/>
    </row>
    <row r="54" ht="15.75" customHeight="1">
      <c r="D54" s="112"/>
    </row>
    <row r="55" ht="15.75" customHeight="1">
      <c r="D55" s="112"/>
    </row>
    <row r="56" ht="15.75" customHeight="1">
      <c r="D56" s="112"/>
    </row>
    <row r="57" ht="15.75" customHeight="1">
      <c r="D57" s="112"/>
    </row>
    <row r="58" ht="15.75" customHeight="1">
      <c r="D58" s="112"/>
    </row>
    <row r="59" ht="15.75" customHeight="1">
      <c r="D59" s="112"/>
    </row>
    <row r="60" ht="15.75" customHeight="1">
      <c r="D60" s="112"/>
    </row>
    <row r="61" ht="15.75" customHeight="1">
      <c r="D61" s="112"/>
    </row>
    <row r="62" ht="15.75" customHeight="1">
      <c r="D62" s="112"/>
    </row>
    <row r="63" ht="15.75" customHeight="1">
      <c r="D63" s="112"/>
    </row>
    <row r="64" ht="15.75" customHeight="1">
      <c r="D64" s="112"/>
    </row>
    <row r="65" ht="15.75" customHeight="1">
      <c r="D65" s="112"/>
    </row>
    <row r="66" ht="15.75" customHeight="1">
      <c r="D66" s="112"/>
    </row>
    <row r="67" ht="15.75" customHeight="1">
      <c r="D67" s="112"/>
    </row>
    <row r="68" ht="15.75" customHeight="1">
      <c r="D68" s="112"/>
    </row>
    <row r="69" ht="15.75" customHeight="1">
      <c r="D69" s="112"/>
    </row>
    <row r="70" ht="15.75" customHeight="1">
      <c r="D70" s="112"/>
    </row>
    <row r="71" ht="15.75" customHeight="1">
      <c r="D71" s="112"/>
    </row>
    <row r="72" ht="15.75" customHeight="1">
      <c r="D72" s="112"/>
    </row>
    <row r="73" ht="15.75" customHeight="1">
      <c r="D73" s="112"/>
    </row>
    <row r="74" ht="15.75" customHeight="1">
      <c r="D74" s="112"/>
    </row>
    <row r="75" ht="15.75" customHeight="1">
      <c r="D75" s="112"/>
    </row>
    <row r="76" ht="15.75" customHeight="1">
      <c r="D76" s="112"/>
    </row>
    <row r="77" ht="15.75" customHeight="1">
      <c r="D77" s="112"/>
    </row>
    <row r="78" ht="15.75" customHeight="1">
      <c r="D78" s="112"/>
    </row>
    <row r="79" ht="15.75" customHeight="1">
      <c r="D79" s="112"/>
    </row>
    <row r="80" ht="15.75" customHeight="1">
      <c r="D80" s="112"/>
    </row>
    <row r="81" ht="15.75" customHeight="1">
      <c r="D81" s="112"/>
    </row>
    <row r="82" ht="15.75" customHeight="1">
      <c r="D82" s="112"/>
    </row>
    <row r="83" ht="15.75" customHeight="1">
      <c r="D83" s="112"/>
    </row>
    <row r="84" ht="15.75" customHeight="1">
      <c r="D84" s="112"/>
    </row>
    <row r="85" ht="15.75" customHeight="1">
      <c r="D85" s="112"/>
    </row>
    <row r="86" ht="15.75" customHeight="1">
      <c r="D86" s="112"/>
    </row>
    <row r="87" ht="15.75" customHeight="1">
      <c r="D87" s="112"/>
    </row>
    <row r="88" ht="15.75" customHeight="1">
      <c r="D88" s="112"/>
    </row>
    <row r="89" ht="15.75" customHeight="1">
      <c r="D89" s="112"/>
    </row>
    <row r="90" ht="15.75" customHeight="1">
      <c r="D90" s="112"/>
    </row>
    <row r="91" ht="15.75" customHeight="1">
      <c r="D91" s="112"/>
    </row>
    <row r="92" ht="15.75" customHeight="1">
      <c r="D92" s="112"/>
    </row>
    <row r="93" ht="15.75" customHeight="1">
      <c r="D93" s="112"/>
    </row>
    <row r="94" ht="15.75" customHeight="1">
      <c r="D94" s="112"/>
    </row>
    <row r="95" ht="15.75" customHeight="1">
      <c r="D95" s="112"/>
    </row>
    <row r="96" ht="15.75" customHeight="1">
      <c r="D96" s="112"/>
    </row>
    <row r="97" ht="15.75" customHeight="1">
      <c r="D97" s="112"/>
    </row>
    <row r="98" ht="15.75" customHeight="1">
      <c r="D98" s="112"/>
    </row>
    <row r="99" ht="15.75" customHeight="1">
      <c r="D99" s="112"/>
    </row>
    <row r="100" ht="15.75" customHeight="1">
      <c r="D100" s="112"/>
    </row>
    <row r="101" ht="15.75" customHeight="1">
      <c r="D101" s="112"/>
    </row>
    <row r="102" ht="15.75" customHeight="1">
      <c r="D102" s="112"/>
    </row>
    <row r="103" ht="15.75" customHeight="1">
      <c r="D103" s="112"/>
    </row>
    <row r="104" ht="15.75" customHeight="1">
      <c r="D104" s="112"/>
    </row>
    <row r="105" ht="15.75" customHeight="1">
      <c r="D105" s="112"/>
    </row>
    <row r="106" ht="15.75" customHeight="1">
      <c r="D106" s="112"/>
    </row>
    <row r="107" ht="15.75" customHeight="1">
      <c r="D107" s="112"/>
    </row>
    <row r="108" ht="15.75" customHeight="1">
      <c r="D108" s="112"/>
    </row>
    <row r="109" ht="15.75" customHeight="1">
      <c r="D109" s="112"/>
    </row>
    <row r="110" ht="15.75" customHeight="1">
      <c r="D110" s="112"/>
    </row>
    <row r="111" ht="15.75" customHeight="1">
      <c r="D111" s="112"/>
    </row>
    <row r="112" ht="15.75" customHeight="1">
      <c r="D112" s="112"/>
    </row>
    <row r="113" ht="15.75" customHeight="1">
      <c r="D113" s="112"/>
    </row>
    <row r="114" ht="15.75" customHeight="1">
      <c r="D114" s="112"/>
    </row>
    <row r="115" ht="15.75" customHeight="1">
      <c r="D115" s="112"/>
    </row>
    <row r="116" ht="15.75" customHeight="1">
      <c r="D116" s="112"/>
    </row>
    <row r="117" ht="15.75" customHeight="1">
      <c r="D117" s="112"/>
    </row>
    <row r="118" ht="15.75" customHeight="1">
      <c r="D118" s="112"/>
    </row>
    <row r="119" ht="15.75" customHeight="1">
      <c r="D119" s="112"/>
    </row>
    <row r="120" ht="15.75" customHeight="1">
      <c r="D120" s="112"/>
    </row>
    <row r="121" ht="15.75" customHeight="1">
      <c r="D121" s="112"/>
    </row>
    <row r="122" ht="15.75" customHeight="1">
      <c r="D122" s="112"/>
    </row>
    <row r="123" ht="15.75" customHeight="1">
      <c r="D123" s="112"/>
    </row>
    <row r="124" ht="15.75" customHeight="1">
      <c r="D124" s="112"/>
    </row>
    <row r="125" ht="15.75" customHeight="1">
      <c r="D125" s="112"/>
    </row>
    <row r="126" ht="15.75" customHeight="1">
      <c r="D126" s="112"/>
    </row>
    <row r="127" ht="15.75" customHeight="1">
      <c r="D127" s="112"/>
    </row>
    <row r="128" ht="15.75" customHeight="1">
      <c r="D128" s="112"/>
    </row>
    <row r="129" ht="15.75" customHeight="1">
      <c r="D129" s="112"/>
    </row>
    <row r="130" ht="15.75" customHeight="1">
      <c r="D130" s="112"/>
    </row>
    <row r="131" ht="15.75" customHeight="1">
      <c r="D131" s="112"/>
    </row>
    <row r="132" ht="15.75" customHeight="1">
      <c r="D132" s="112"/>
    </row>
    <row r="133" ht="15.75" customHeight="1">
      <c r="D133" s="112"/>
    </row>
    <row r="134" ht="15.75" customHeight="1">
      <c r="D134" s="112"/>
    </row>
    <row r="135" ht="15.75" customHeight="1">
      <c r="D135" s="112"/>
    </row>
    <row r="136" ht="15.75" customHeight="1">
      <c r="D136" s="112"/>
    </row>
    <row r="137" ht="15.75" customHeight="1">
      <c r="D137" s="112"/>
    </row>
    <row r="138" ht="15.75" customHeight="1">
      <c r="D138" s="112"/>
    </row>
    <row r="139" ht="15.75" customHeight="1">
      <c r="D139" s="112"/>
    </row>
    <row r="140" ht="15.75" customHeight="1">
      <c r="D140" s="112"/>
    </row>
    <row r="141" ht="15.75" customHeight="1">
      <c r="D141" s="112"/>
    </row>
    <row r="142" ht="15.75" customHeight="1">
      <c r="D142" s="112"/>
    </row>
    <row r="143" ht="15.75" customHeight="1">
      <c r="D143" s="112"/>
    </row>
    <row r="144" ht="15.75" customHeight="1">
      <c r="D144" s="112"/>
    </row>
    <row r="145" ht="15.75" customHeight="1">
      <c r="D145" s="112"/>
    </row>
    <row r="146" ht="15.75" customHeight="1">
      <c r="D146" s="112"/>
    </row>
    <row r="147" ht="15.75" customHeight="1">
      <c r="D147" s="112"/>
    </row>
    <row r="148" ht="15.75" customHeight="1">
      <c r="D148" s="112"/>
    </row>
    <row r="149" ht="15.75" customHeight="1">
      <c r="D149" s="112"/>
    </row>
    <row r="150" ht="15.75" customHeight="1">
      <c r="D150" s="112"/>
    </row>
    <row r="151" ht="15.75" customHeight="1">
      <c r="D151" s="112"/>
    </row>
    <row r="152" ht="15.75" customHeight="1">
      <c r="D152" s="112"/>
    </row>
    <row r="153" ht="15.75" customHeight="1">
      <c r="D153" s="112"/>
    </row>
    <row r="154" ht="15.75" customHeight="1">
      <c r="D154" s="112"/>
    </row>
    <row r="155" ht="15.75" customHeight="1">
      <c r="D155" s="112"/>
    </row>
    <row r="156" ht="15.75" customHeight="1">
      <c r="D156" s="112"/>
    </row>
    <row r="157" ht="15.75" customHeight="1">
      <c r="D157" s="112"/>
    </row>
    <row r="158" ht="15.75" customHeight="1">
      <c r="D158" s="112"/>
    </row>
    <row r="159" ht="15.75" customHeight="1">
      <c r="D159" s="112"/>
    </row>
    <row r="160" ht="15.75" customHeight="1">
      <c r="D160" s="112"/>
    </row>
    <row r="161" ht="15.75" customHeight="1">
      <c r="D161" s="112"/>
    </row>
    <row r="162" ht="15.75" customHeight="1">
      <c r="D162" s="112"/>
    </row>
    <row r="163" ht="15.75" customHeight="1">
      <c r="D163" s="112"/>
    </row>
    <row r="164" ht="15.75" customHeight="1">
      <c r="D164" s="112"/>
    </row>
    <row r="165" ht="15.75" customHeight="1">
      <c r="D165" s="112"/>
    </row>
    <row r="166" ht="15.75" customHeight="1">
      <c r="D166" s="112"/>
    </row>
    <row r="167" ht="15.75" customHeight="1">
      <c r="D167" s="112"/>
    </row>
    <row r="168" ht="15.75" customHeight="1">
      <c r="D168" s="112"/>
    </row>
    <row r="169" ht="15.75" customHeight="1">
      <c r="D169" s="112"/>
    </row>
    <row r="170" ht="15.75" customHeight="1">
      <c r="D170" s="112"/>
    </row>
    <row r="171" ht="15.75" customHeight="1">
      <c r="D171" s="112"/>
    </row>
    <row r="172" ht="15.75" customHeight="1">
      <c r="D172" s="112"/>
    </row>
    <row r="173" ht="15.75" customHeight="1">
      <c r="D173" s="112"/>
    </row>
    <row r="174" ht="15.75" customHeight="1">
      <c r="D174" s="112"/>
    </row>
    <row r="175" ht="15.75" customHeight="1">
      <c r="D175" s="112"/>
    </row>
    <row r="176" ht="15.75" customHeight="1">
      <c r="D176" s="112"/>
    </row>
    <row r="177" ht="15.75" customHeight="1">
      <c r="D177" s="112"/>
    </row>
    <row r="178" ht="15.75" customHeight="1">
      <c r="D178" s="112"/>
    </row>
    <row r="179" ht="15.75" customHeight="1">
      <c r="D179" s="112"/>
    </row>
    <row r="180" ht="15.75" customHeight="1">
      <c r="D180" s="112"/>
    </row>
    <row r="181" ht="15.75" customHeight="1">
      <c r="D181" s="112"/>
    </row>
    <row r="182" ht="15.75" customHeight="1">
      <c r="D182" s="112"/>
    </row>
    <row r="183" ht="15.75" customHeight="1">
      <c r="D183" s="112"/>
    </row>
    <row r="184" ht="15.75" customHeight="1">
      <c r="D184" s="112"/>
    </row>
    <row r="185" ht="15.75" customHeight="1">
      <c r="D185" s="112"/>
    </row>
    <row r="186" ht="15.75" customHeight="1">
      <c r="D186" s="112"/>
    </row>
    <row r="187" ht="15.75" customHeight="1">
      <c r="D187" s="112"/>
    </row>
    <row r="188" ht="15.75" customHeight="1">
      <c r="D188" s="112"/>
    </row>
    <row r="189" ht="15.75" customHeight="1">
      <c r="D189" s="112"/>
    </row>
    <row r="190" ht="15.75" customHeight="1">
      <c r="D190" s="112"/>
    </row>
    <row r="191" ht="15.75" customHeight="1">
      <c r="D191" s="112"/>
    </row>
    <row r="192" ht="15.75" customHeight="1">
      <c r="D192" s="112"/>
    </row>
    <row r="193" ht="15.75" customHeight="1">
      <c r="D193" s="112"/>
    </row>
    <row r="194" ht="15.75" customHeight="1">
      <c r="D194" s="112"/>
    </row>
    <row r="195" ht="15.75" customHeight="1">
      <c r="D195" s="112"/>
    </row>
    <row r="196" ht="15.75" customHeight="1">
      <c r="D196" s="112"/>
    </row>
    <row r="197" ht="15.75" customHeight="1">
      <c r="D197" s="112"/>
    </row>
    <row r="198" ht="15.75" customHeight="1">
      <c r="D198" s="112"/>
    </row>
    <row r="199" ht="15.75" customHeight="1">
      <c r="D199" s="112"/>
    </row>
    <row r="200" ht="15.75" customHeight="1">
      <c r="D200" s="112"/>
    </row>
    <row r="201" ht="15.75" customHeight="1">
      <c r="D201" s="112"/>
    </row>
    <row r="202" ht="15.75" customHeight="1">
      <c r="D202" s="112"/>
    </row>
    <row r="203" ht="15.75" customHeight="1">
      <c r="D203" s="112"/>
    </row>
    <row r="204" ht="15.75" customHeight="1">
      <c r="D204" s="112"/>
    </row>
    <row r="205" ht="15.75" customHeight="1">
      <c r="D205" s="112"/>
    </row>
    <row r="206" ht="15.75" customHeight="1">
      <c r="D206" s="112"/>
    </row>
    <row r="207" ht="15.75" customHeight="1">
      <c r="D207" s="112"/>
    </row>
    <row r="208" ht="15.75" customHeight="1">
      <c r="D208" s="112"/>
    </row>
    <row r="209" ht="15.75" customHeight="1">
      <c r="D209" s="112"/>
    </row>
    <row r="210" ht="15.75" customHeight="1">
      <c r="D210" s="112"/>
    </row>
    <row r="211" ht="15.75" customHeight="1">
      <c r="D211" s="112"/>
    </row>
    <row r="212" ht="15.75" customHeight="1">
      <c r="D212" s="112"/>
    </row>
    <row r="213" ht="15.75" customHeight="1">
      <c r="D213" s="112"/>
    </row>
    <row r="214" ht="15.75" customHeight="1">
      <c r="D214" s="112"/>
    </row>
    <row r="215" ht="15.75" customHeight="1">
      <c r="D215" s="112"/>
    </row>
    <row r="216" ht="15.75" customHeight="1">
      <c r="D216" s="112"/>
    </row>
    <row r="217" ht="15.75" customHeight="1">
      <c r="D217" s="112"/>
    </row>
    <row r="218" ht="15.75" customHeight="1">
      <c r="D218" s="112"/>
    </row>
    <row r="219" ht="15.75" customHeight="1">
      <c r="D219" s="112"/>
    </row>
    <row r="220" ht="15.75" customHeight="1">
      <c r="D220" s="112"/>
    </row>
    <row r="221" ht="15.75" customHeight="1">
      <c r="D221" s="112"/>
    </row>
    <row r="222" ht="15.75" customHeight="1">
      <c r="D222" s="112"/>
    </row>
    <row r="223" ht="15.75" customHeight="1">
      <c r="D223" s="112"/>
    </row>
    <row r="224" ht="15.75" customHeight="1">
      <c r="D224" s="112"/>
    </row>
    <row r="225" ht="15.75" customHeight="1">
      <c r="D225" s="112"/>
    </row>
    <row r="226" ht="15.75" customHeight="1">
      <c r="D226" s="112"/>
    </row>
    <row r="227" ht="15.75" customHeight="1">
      <c r="D227" s="112"/>
    </row>
    <row r="228" ht="15.75" customHeight="1">
      <c r="D228" s="112"/>
    </row>
    <row r="229" ht="15.75" customHeight="1">
      <c r="D229" s="112"/>
    </row>
    <row r="230" ht="15.75" customHeight="1">
      <c r="D230" s="112"/>
    </row>
    <row r="231" ht="15.75" customHeight="1">
      <c r="D231" s="112"/>
    </row>
    <row r="232" ht="15.75" customHeight="1">
      <c r="D232" s="112"/>
    </row>
    <row r="233" ht="15.75" customHeight="1">
      <c r="D233" s="112"/>
    </row>
    <row r="234" ht="15.75" customHeight="1">
      <c r="D234" s="112"/>
    </row>
    <row r="235" ht="15.75" customHeight="1">
      <c r="D235" s="112"/>
    </row>
    <row r="236" ht="15.75" customHeight="1">
      <c r="D236" s="112"/>
    </row>
    <row r="237" ht="15.75" customHeight="1">
      <c r="D237" s="112"/>
    </row>
    <row r="238" ht="15.75" customHeight="1">
      <c r="D238" s="112"/>
    </row>
    <row r="239" ht="15.75" customHeight="1">
      <c r="D239" s="112"/>
    </row>
    <row r="240" ht="15.75" customHeight="1">
      <c r="D240" s="112"/>
    </row>
    <row r="241" ht="15.75" customHeight="1">
      <c r="D241" s="112"/>
    </row>
    <row r="242" ht="15.75" customHeight="1">
      <c r="D242" s="112"/>
    </row>
    <row r="243" ht="15.75" customHeight="1">
      <c r="D243" s="112"/>
    </row>
    <row r="244" ht="15.75" customHeight="1">
      <c r="D244" s="112"/>
    </row>
    <row r="245" ht="15.75" customHeight="1">
      <c r="D245" s="112"/>
    </row>
    <row r="246" ht="15.75" customHeight="1">
      <c r="D246" s="112"/>
    </row>
    <row r="247" ht="15.75" customHeight="1">
      <c r="D247" s="112"/>
    </row>
    <row r="248" ht="15.75" customHeight="1">
      <c r="D248" s="112"/>
    </row>
    <row r="249" ht="15.75" customHeight="1">
      <c r="D249" s="112"/>
    </row>
    <row r="250" ht="15.75" customHeight="1">
      <c r="D250" s="112"/>
    </row>
    <row r="251" ht="15.75" customHeight="1">
      <c r="D251" s="112"/>
    </row>
    <row r="252" ht="15.75" customHeight="1">
      <c r="D252" s="112"/>
    </row>
    <row r="253" ht="15.75" customHeight="1">
      <c r="D253" s="112"/>
    </row>
    <row r="254" ht="15.75" customHeight="1">
      <c r="D254" s="112"/>
    </row>
    <row r="255" ht="15.75" customHeight="1">
      <c r="D255" s="112"/>
    </row>
    <row r="256" ht="15.75" customHeight="1">
      <c r="D256" s="112"/>
    </row>
    <row r="257" ht="15.75" customHeight="1">
      <c r="D257" s="112"/>
    </row>
    <row r="258" ht="15.75" customHeight="1">
      <c r="D258" s="112"/>
    </row>
    <row r="259" ht="15.75" customHeight="1">
      <c r="D259" s="112"/>
    </row>
    <row r="260" ht="15.75" customHeight="1">
      <c r="D260" s="112"/>
    </row>
    <row r="261" ht="15.75" customHeight="1">
      <c r="D261" s="112"/>
    </row>
    <row r="262" ht="15.75" customHeight="1">
      <c r="D262" s="112"/>
    </row>
    <row r="263" ht="15.75" customHeight="1">
      <c r="D263" s="112"/>
    </row>
    <row r="264" ht="15.75" customHeight="1">
      <c r="D264" s="112"/>
    </row>
    <row r="265" ht="15.75" customHeight="1">
      <c r="D265" s="112"/>
    </row>
    <row r="266" ht="15.75" customHeight="1">
      <c r="D266" s="112"/>
    </row>
    <row r="267" ht="15.75" customHeight="1">
      <c r="D267" s="112"/>
    </row>
    <row r="268" ht="15.75" customHeight="1">
      <c r="D268" s="112"/>
    </row>
    <row r="269" ht="15.75" customHeight="1">
      <c r="D269" s="112"/>
    </row>
    <row r="270" ht="15.75" customHeight="1">
      <c r="D270" s="112"/>
    </row>
    <row r="271" ht="15.75" customHeight="1">
      <c r="D271" s="112"/>
    </row>
    <row r="272" ht="15.75" customHeight="1">
      <c r="D272" s="112"/>
    </row>
    <row r="273" ht="15.75" customHeight="1">
      <c r="D273" s="112"/>
    </row>
    <row r="274" ht="15.75" customHeight="1">
      <c r="D274" s="112"/>
    </row>
    <row r="275" ht="15.75" customHeight="1">
      <c r="D275" s="112"/>
    </row>
    <row r="276" ht="15.75" customHeight="1">
      <c r="D276" s="112"/>
    </row>
    <row r="277" ht="15.75" customHeight="1">
      <c r="D277" s="112"/>
    </row>
    <row r="278" ht="15.75" customHeight="1">
      <c r="D278" s="112"/>
    </row>
    <row r="279" ht="15.75" customHeight="1">
      <c r="D279" s="112"/>
    </row>
    <row r="280" ht="15.75" customHeight="1">
      <c r="D280" s="112"/>
    </row>
    <row r="281" ht="15.75" customHeight="1">
      <c r="D281" s="112"/>
    </row>
    <row r="282" ht="15.75" customHeight="1">
      <c r="D282" s="112"/>
    </row>
    <row r="283" ht="15.75" customHeight="1">
      <c r="D283" s="112"/>
    </row>
    <row r="284" ht="15.75" customHeight="1">
      <c r="D284" s="112"/>
    </row>
    <row r="285" ht="15.75" customHeight="1">
      <c r="D285" s="112"/>
    </row>
    <row r="286" ht="15.75" customHeight="1">
      <c r="D286" s="112"/>
    </row>
    <row r="287" ht="15.75" customHeight="1">
      <c r="D287" s="112"/>
    </row>
    <row r="288" ht="15.75" customHeight="1">
      <c r="D288" s="112"/>
    </row>
    <row r="289" ht="15.75" customHeight="1">
      <c r="D289" s="112"/>
    </row>
    <row r="290" ht="15.75" customHeight="1">
      <c r="D290" s="112"/>
    </row>
    <row r="291" ht="15.75" customHeight="1">
      <c r="D291" s="112"/>
    </row>
    <row r="292" ht="15.75" customHeight="1">
      <c r="D292" s="112"/>
    </row>
    <row r="293" ht="15.75" customHeight="1">
      <c r="D293" s="112"/>
    </row>
    <row r="294" ht="15.75" customHeight="1">
      <c r="D294" s="112"/>
    </row>
    <row r="295" ht="15.75" customHeight="1">
      <c r="D295" s="112"/>
    </row>
    <row r="296" ht="15.75" customHeight="1">
      <c r="D296" s="112"/>
    </row>
    <row r="297" ht="15.75" customHeight="1">
      <c r="D297" s="112"/>
    </row>
    <row r="298" ht="15.75" customHeight="1">
      <c r="D298" s="112"/>
    </row>
    <row r="299" ht="15.75" customHeight="1">
      <c r="D299" s="112"/>
    </row>
    <row r="300" ht="15.75" customHeight="1">
      <c r="D300" s="112"/>
    </row>
    <row r="301" ht="15.75" customHeight="1">
      <c r="D301" s="112"/>
    </row>
    <row r="302" ht="15.75" customHeight="1">
      <c r="D302" s="112"/>
    </row>
    <row r="303" ht="15.75" customHeight="1">
      <c r="D303" s="112"/>
    </row>
    <row r="304" ht="15.75" customHeight="1">
      <c r="D304" s="112"/>
    </row>
    <row r="305" ht="15.75" customHeight="1">
      <c r="D305" s="112"/>
    </row>
    <row r="306" ht="15.75" customHeight="1">
      <c r="D306" s="112"/>
    </row>
    <row r="307" ht="15.75" customHeight="1">
      <c r="D307" s="112"/>
    </row>
    <row r="308" ht="15.75" customHeight="1">
      <c r="D308" s="112"/>
    </row>
    <row r="309" ht="15.75" customHeight="1">
      <c r="D309" s="112"/>
    </row>
    <row r="310" ht="15.75" customHeight="1">
      <c r="D310" s="112"/>
    </row>
    <row r="311" ht="15.75" customHeight="1">
      <c r="D311" s="112"/>
    </row>
    <row r="312" ht="15.75" customHeight="1">
      <c r="D312" s="112"/>
    </row>
    <row r="313" ht="15.75" customHeight="1">
      <c r="D313" s="112"/>
    </row>
    <row r="314" ht="15.75" customHeight="1">
      <c r="D314" s="112"/>
    </row>
    <row r="315" ht="15.75" customHeight="1">
      <c r="D315" s="112"/>
    </row>
    <row r="316" ht="15.75" customHeight="1">
      <c r="D316" s="112"/>
    </row>
    <row r="317" ht="15.75" customHeight="1">
      <c r="D317" s="112"/>
    </row>
    <row r="318" ht="15.75" customHeight="1">
      <c r="D318" s="112"/>
    </row>
    <row r="319" ht="15.75" customHeight="1">
      <c r="D319" s="112"/>
    </row>
    <row r="320" ht="15.75" customHeight="1">
      <c r="D320" s="112"/>
    </row>
    <row r="321" ht="15.75" customHeight="1">
      <c r="D321" s="112"/>
    </row>
    <row r="322" ht="15.75" customHeight="1">
      <c r="D322" s="112"/>
    </row>
    <row r="323" ht="15.75" customHeight="1">
      <c r="D323" s="112"/>
    </row>
    <row r="324" ht="15.75" customHeight="1">
      <c r="D324" s="112"/>
    </row>
    <row r="325" ht="15.75" customHeight="1">
      <c r="D325" s="112"/>
    </row>
    <row r="326" ht="15.75" customHeight="1">
      <c r="D326" s="112"/>
    </row>
    <row r="327" ht="15.75" customHeight="1">
      <c r="D327" s="112"/>
    </row>
    <row r="328" ht="15.75" customHeight="1">
      <c r="D328" s="112"/>
    </row>
    <row r="329" ht="15.75" customHeight="1">
      <c r="D329" s="112"/>
    </row>
    <row r="330" ht="15.75" customHeight="1">
      <c r="D330" s="112"/>
    </row>
    <row r="331" ht="15.75" customHeight="1">
      <c r="D331" s="112"/>
    </row>
    <row r="332" ht="15.75" customHeight="1">
      <c r="D332" s="112"/>
    </row>
    <row r="333" ht="15.75" customHeight="1">
      <c r="D333" s="112"/>
    </row>
    <row r="334" ht="15.75" customHeight="1">
      <c r="D334" s="112"/>
    </row>
    <row r="335" ht="15.75" customHeight="1">
      <c r="D335" s="112"/>
    </row>
    <row r="336" ht="15.75" customHeight="1">
      <c r="D336" s="112"/>
    </row>
    <row r="337" ht="15.75" customHeight="1">
      <c r="D337" s="112"/>
    </row>
    <row r="338" ht="15.75" customHeight="1">
      <c r="D338" s="112"/>
    </row>
    <row r="339" ht="15.75" customHeight="1">
      <c r="D339" s="112"/>
    </row>
    <row r="340" ht="15.75" customHeight="1">
      <c r="D340" s="112"/>
    </row>
    <row r="341" ht="15.75" customHeight="1">
      <c r="D341" s="112"/>
    </row>
    <row r="342" ht="15.75" customHeight="1">
      <c r="D342" s="112"/>
    </row>
    <row r="343" ht="15.75" customHeight="1">
      <c r="D343" s="112"/>
    </row>
    <row r="344" ht="15.75" customHeight="1">
      <c r="D344" s="112"/>
    </row>
    <row r="345" ht="15.75" customHeight="1">
      <c r="D345" s="112"/>
    </row>
    <row r="346" ht="15.75" customHeight="1">
      <c r="D346" s="112"/>
    </row>
    <row r="347" ht="15.75" customHeight="1">
      <c r="D347" s="112"/>
    </row>
    <row r="348" ht="15.75" customHeight="1">
      <c r="D348" s="112"/>
    </row>
    <row r="349" ht="15.75" customHeight="1">
      <c r="D349" s="112"/>
    </row>
    <row r="350" ht="15.75" customHeight="1">
      <c r="D350" s="112"/>
    </row>
    <row r="351" ht="15.75" customHeight="1">
      <c r="D351" s="112"/>
    </row>
    <row r="352" ht="15.75" customHeight="1">
      <c r="D352" s="112"/>
    </row>
    <row r="353" ht="15.75" customHeight="1">
      <c r="D353" s="112"/>
    </row>
    <row r="354" ht="15.75" customHeight="1">
      <c r="D354" s="112"/>
    </row>
    <row r="355" ht="15.75" customHeight="1">
      <c r="D355" s="112"/>
    </row>
    <row r="356" ht="15.75" customHeight="1">
      <c r="D356" s="112"/>
    </row>
    <row r="357" ht="15.75" customHeight="1">
      <c r="D357" s="112"/>
    </row>
    <row r="358" ht="15.75" customHeight="1">
      <c r="D358" s="112"/>
    </row>
    <row r="359" ht="15.75" customHeight="1">
      <c r="D359" s="112"/>
    </row>
    <row r="360" ht="15.75" customHeight="1">
      <c r="D360" s="112"/>
    </row>
    <row r="361" ht="15.75" customHeight="1">
      <c r="D361" s="112"/>
    </row>
    <row r="362" ht="15.75" customHeight="1">
      <c r="D362" s="112"/>
    </row>
    <row r="363" ht="15.75" customHeight="1">
      <c r="D363" s="112"/>
    </row>
    <row r="364" ht="15.75" customHeight="1">
      <c r="D364" s="112"/>
    </row>
    <row r="365" ht="15.75" customHeight="1">
      <c r="D365" s="112"/>
    </row>
    <row r="366" ht="15.75" customHeight="1">
      <c r="D366" s="112"/>
    </row>
    <row r="367" ht="15.75" customHeight="1">
      <c r="D367" s="112"/>
    </row>
    <row r="368" ht="15.75" customHeight="1">
      <c r="D368" s="112"/>
    </row>
    <row r="369" ht="15.75" customHeight="1">
      <c r="D369" s="112"/>
    </row>
    <row r="370" ht="15.75" customHeight="1">
      <c r="D370" s="112"/>
    </row>
    <row r="371" ht="15.75" customHeight="1">
      <c r="D371" s="112"/>
    </row>
    <row r="372" ht="15.75" customHeight="1">
      <c r="D372" s="112"/>
    </row>
    <row r="373" ht="15.75" customHeight="1">
      <c r="D373" s="112"/>
    </row>
    <row r="374" ht="15.75" customHeight="1">
      <c r="D374" s="112"/>
    </row>
    <row r="375" ht="15.75" customHeight="1">
      <c r="D375" s="112"/>
    </row>
    <row r="376" ht="15.75" customHeight="1">
      <c r="D376" s="112"/>
    </row>
    <row r="377" ht="15.75" customHeight="1">
      <c r="D377" s="112"/>
    </row>
    <row r="378" ht="15.75" customHeight="1">
      <c r="D378" s="112"/>
    </row>
    <row r="379" ht="15.75" customHeight="1">
      <c r="D379" s="112"/>
    </row>
    <row r="380" ht="15.75" customHeight="1">
      <c r="D380" s="112"/>
    </row>
    <row r="381" ht="15.75" customHeight="1">
      <c r="D381" s="112"/>
    </row>
    <row r="382" ht="15.75" customHeight="1">
      <c r="D382" s="112"/>
    </row>
    <row r="383" ht="15.75" customHeight="1">
      <c r="D383" s="112"/>
    </row>
    <row r="384" ht="15.75" customHeight="1">
      <c r="D384" s="112"/>
    </row>
    <row r="385" ht="15.75" customHeight="1">
      <c r="D385" s="112"/>
    </row>
    <row r="386" ht="15.75" customHeight="1">
      <c r="D386" s="112"/>
    </row>
    <row r="387" ht="15.75" customHeight="1">
      <c r="D387" s="112"/>
    </row>
    <row r="388" ht="15.75" customHeight="1">
      <c r="D388" s="112"/>
    </row>
    <row r="389" ht="15.75" customHeight="1">
      <c r="D389" s="112"/>
    </row>
    <row r="390" ht="15.75" customHeight="1">
      <c r="D390" s="112"/>
    </row>
    <row r="391" ht="15.75" customHeight="1">
      <c r="D391" s="112"/>
    </row>
    <row r="392" ht="15.75" customHeight="1">
      <c r="D392" s="112"/>
    </row>
    <row r="393" ht="15.75" customHeight="1">
      <c r="D393" s="112"/>
    </row>
    <row r="394" ht="15.75" customHeight="1">
      <c r="D394" s="112"/>
    </row>
    <row r="395" ht="15.75" customHeight="1">
      <c r="D395" s="112"/>
    </row>
    <row r="396" ht="15.75" customHeight="1">
      <c r="D396" s="112"/>
    </row>
    <row r="397" ht="15.75" customHeight="1">
      <c r="D397" s="112"/>
    </row>
    <row r="398" ht="15.75" customHeight="1">
      <c r="D398" s="112"/>
    </row>
    <row r="399" ht="15.75" customHeight="1">
      <c r="D399" s="112"/>
    </row>
    <row r="400" ht="15.75" customHeight="1">
      <c r="D400" s="112"/>
    </row>
    <row r="401" ht="15.75" customHeight="1">
      <c r="D401" s="112"/>
    </row>
    <row r="402" ht="15.75" customHeight="1">
      <c r="D402" s="112"/>
    </row>
    <row r="403" ht="15.75" customHeight="1">
      <c r="D403" s="112"/>
    </row>
    <row r="404" ht="15.75" customHeight="1">
      <c r="D404" s="112"/>
    </row>
    <row r="405" ht="15.75" customHeight="1">
      <c r="D405" s="112"/>
    </row>
    <row r="406" ht="15.75" customHeight="1">
      <c r="D406" s="112"/>
    </row>
    <row r="407" ht="15.75" customHeight="1">
      <c r="D407" s="112"/>
    </row>
    <row r="408" ht="15.75" customHeight="1">
      <c r="D408" s="112"/>
    </row>
    <row r="409" ht="15.75" customHeight="1">
      <c r="D409" s="112"/>
    </row>
    <row r="410" ht="15.75" customHeight="1">
      <c r="D410" s="112"/>
    </row>
    <row r="411" ht="15.75" customHeight="1">
      <c r="D411" s="112"/>
    </row>
    <row r="412" ht="15.75" customHeight="1">
      <c r="D412" s="112"/>
    </row>
    <row r="413" ht="15.75" customHeight="1">
      <c r="D413" s="112"/>
    </row>
    <row r="414" ht="15.75" customHeight="1">
      <c r="D414" s="112"/>
    </row>
    <row r="415" ht="15.75" customHeight="1">
      <c r="D415" s="112"/>
    </row>
    <row r="416" ht="15.75" customHeight="1">
      <c r="D416" s="112"/>
    </row>
    <row r="417" ht="15.75" customHeight="1">
      <c r="D417" s="112"/>
    </row>
    <row r="418" ht="15.75" customHeight="1">
      <c r="D418" s="112"/>
    </row>
    <row r="419" ht="15.75" customHeight="1">
      <c r="D419" s="112"/>
    </row>
    <row r="420" ht="15.75" customHeight="1">
      <c r="D420" s="112"/>
    </row>
    <row r="421" ht="15.75" customHeight="1">
      <c r="D421" s="112"/>
    </row>
    <row r="422" ht="15.75" customHeight="1">
      <c r="D422" s="112"/>
    </row>
    <row r="423" ht="15.75" customHeight="1">
      <c r="D423" s="112"/>
    </row>
    <row r="424" ht="15.75" customHeight="1">
      <c r="D424" s="112"/>
    </row>
    <row r="425" ht="15.75" customHeight="1">
      <c r="D425" s="112"/>
    </row>
    <row r="426" ht="15.75" customHeight="1">
      <c r="D426" s="112"/>
    </row>
    <row r="427" ht="15.75" customHeight="1">
      <c r="D427" s="112"/>
    </row>
    <row r="428" ht="15.75" customHeight="1">
      <c r="D428" s="112"/>
    </row>
    <row r="429" ht="15.75" customHeight="1">
      <c r="D429" s="112"/>
    </row>
    <row r="430" ht="15.75" customHeight="1">
      <c r="D430" s="112"/>
    </row>
    <row r="431" ht="15.75" customHeight="1">
      <c r="D431" s="112"/>
    </row>
    <row r="432" ht="15.75" customHeight="1">
      <c r="D432" s="112"/>
    </row>
    <row r="433" ht="15.75" customHeight="1">
      <c r="D433" s="112"/>
    </row>
    <row r="434" ht="15.75" customHeight="1">
      <c r="D434" s="112"/>
    </row>
    <row r="435" ht="15.75" customHeight="1">
      <c r="D435" s="112"/>
    </row>
    <row r="436" ht="15.75" customHeight="1">
      <c r="D436" s="112"/>
    </row>
    <row r="437" ht="15.75" customHeight="1">
      <c r="D437" s="112"/>
    </row>
    <row r="438" ht="15.75" customHeight="1">
      <c r="D438" s="112"/>
    </row>
    <row r="439" ht="15.75" customHeight="1">
      <c r="D439" s="112"/>
    </row>
    <row r="440" ht="15.75" customHeight="1">
      <c r="D440" s="112"/>
    </row>
    <row r="441" ht="15.75" customHeight="1">
      <c r="D441" s="112"/>
    </row>
    <row r="442" ht="15.75" customHeight="1">
      <c r="D442" s="112"/>
    </row>
    <row r="443" ht="15.75" customHeight="1">
      <c r="D443" s="112"/>
    </row>
    <row r="444" ht="15.75" customHeight="1">
      <c r="D444" s="112"/>
    </row>
    <row r="445" ht="15.75" customHeight="1">
      <c r="D445" s="112"/>
    </row>
    <row r="446" ht="15.75" customHeight="1">
      <c r="D446" s="112"/>
    </row>
    <row r="447" ht="15.75" customHeight="1">
      <c r="D447" s="112"/>
    </row>
    <row r="448" ht="15.75" customHeight="1">
      <c r="D448" s="112"/>
    </row>
    <row r="449" ht="15.75" customHeight="1">
      <c r="D449" s="112"/>
    </row>
    <row r="450" ht="15.75" customHeight="1">
      <c r="D450" s="112"/>
    </row>
    <row r="451" ht="15.75" customHeight="1">
      <c r="D451" s="112"/>
    </row>
    <row r="452" ht="15.75" customHeight="1">
      <c r="D452" s="112"/>
    </row>
    <row r="453" ht="15.75" customHeight="1">
      <c r="D453" s="112"/>
    </row>
    <row r="454" ht="15.75" customHeight="1">
      <c r="D454" s="112"/>
    </row>
    <row r="455" ht="15.75" customHeight="1">
      <c r="D455" s="112"/>
    </row>
    <row r="456" ht="15.75" customHeight="1">
      <c r="D456" s="112"/>
    </row>
    <row r="457" ht="15.75" customHeight="1">
      <c r="D457" s="112"/>
    </row>
    <row r="458" ht="15.75" customHeight="1">
      <c r="D458" s="112"/>
    </row>
    <row r="459" ht="15.75" customHeight="1">
      <c r="D459" s="112"/>
    </row>
    <row r="460" ht="15.75" customHeight="1">
      <c r="D460" s="112"/>
    </row>
    <row r="461" ht="15.75" customHeight="1">
      <c r="D461" s="112"/>
    </row>
    <row r="462" ht="15.75" customHeight="1">
      <c r="D462" s="112"/>
    </row>
    <row r="463" ht="15.75" customHeight="1">
      <c r="D463" s="112"/>
    </row>
    <row r="464" ht="15.75" customHeight="1">
      <c r="D464" s="112"/>
    </row>
    <row r="465" ht="15.75" customHeight="1">
      <c r="D465" s="112"/>
    </row>
    <row r="466" ht="15.75" customHeight="1">
      <c r="D466" s="112"/>
    </row>
    <row r="467" ht="15.75" customHeight="1">
      <c r="D467" s="112"/>
    </row>
    <row r="468" ht="15.75" customHeight="1">
      <c r="D468" s="112"/>
    </row>
    <row r="469" ht="15.75" customHeight="1">
      <c r="D469" s="112"/>
    </row>
    <row r="470" ht="15.75" customHeight="1">
      <c r="D470" s="112"/>
    </row>
    <row r="471" ht="15.75" customHeight="1">
      <c r="D471" s="112"/>
    </row>
    <row r="472" ht="15.75" customHeight="1">
      <c r="D472" s="112"/>
    </row>
    <row r="473" ht="15.75" customHeight="1">
      <c r="D473" s="112"/>
    </row>
    <row r="474" ht="15.75" customHeight="1">
      <c r="D474" s="112"/>
    </row>
    <row r="475" ht="15.75" customHeight="1">
      <c r="D475" s="112"/>
    </row>
    <row r="476" ht="15.75" customHeight="1">
      <c r="D476" s="112"/>
    </row>
    <row r="477" ht="15.75" customHeight="1">
      <c r="D477" s="112"/>
    </row>
    <row r="478" ht="15.75" customHeight="1">
      <c r="D478" s="112"/>
    </row>
    <row r="479" ht="15.75" customHeight="1">
      <c r="D479" s="112"/>
    </row>
    <row r="480" ht="15.75" customHeight="1">
      <c r="D480" s="112"/>
    </row>
    <row r="481" ht="15.75" customHeight="1">
      <c r="D481" s="112"/>
    </row>
    <row r="482" ht="15.75" customHeight="1">
      <c r="D482" s="112"/>
    </row>
    <row r="483" ht="15.75" customHeight="1">
      <c r="D483" s="112"/>
    </row>
    <row r="484" ht="15.75" customHeight="1">
      <c r="D484" s="112"/>
    </row>
    <row r="485" ht="15.75" customHeight="1">
      <c r="D485" s="112"/>
    </row>
    <row r="486" ht="15.75" customHeight="1">
      <c r="D486" s="112"/>
    </row>
    <row r="487" ht="15.75" customHeight="1">
      <c r="D487" s="112"/>
    </row>
    <row r="488" ht="15.75" customHeight="1">
      <c r="D488" s="112"/>
    </row>
    <row r="489" ht="15.75" customHeight="1">
      <c r="D489" s="112"/>
    </row>
    <row r="490" ht="15.75" customHeight="1">
      <c r="D490" s="112"/>
    </row>
    <row r="491" ht="15.75" customHeight="1">
      <c r="D491" s="112"/>
    </row>
    <row r="492" ht="15.75" customHeight="1">
      <c r="D492" s="112"/>
    </row>
    <row r="493" ht="15.75" customHeight="1">
      <c r="D493" s="112"/>
    </row>
    <row r="494" ht="15.75" customHeight="1">
      <c r="D494" s="112"/>
    </row>
    <row r="495" ht="15.75" customHeight="1">
      <c r="D495" s="112"/>
    </row>
    <row r="496" ht="15.75" customHeight="1">
      <c r="D496" s="112"/>
    </row>
    <row r="497" ht="15.75" customHeight="1">
      <c r="D497" s="112"/>
    </row>
    <row r="498" ht="15.75" customHeight="1">
      <c r="D498" s="112"/>
    </row>
    <row r="499" ht="15.75" customHeight="1">
      <c r="D499" s="112"/>
    </row>
    <row r="500" ht="15.75" customHeight="1">
      <c r="D500" s="112"/>
    </row>
    <row r="501" ht="15.75" customHeight="1">
      <c r="D501" s="112"/>
    </row>
    <row r="502" ht="15.75" customHeight="1">
      <c r="D502" s="112"/>
    </row>
    <row r="503" ht="15.75" customHeight="1">
      <c r="D503" s="112"/>
    </row>
    <row r="504" ht="15.75" customHeight="1">
      <c r="D504" s="112"/>
    </row>
    <row r="505" ht="15.75" customHeight="1">
      <c r="D505" s="112"/>
    </row>
    <row r="506" ht="15.75" customHeight="1">
      <c r="D506" s="112"/>
    </row>
    <row r="507" ht="15.75" customHeight="1">
      <c r="D507" s="112"/>
    </row>
    <row r="508" ht="15.75" customHeight="1">
      <c r="D508" s="112"/>
    </row>
    <row r="509" ht="15.75" customHeight="1">
      <c r="D509" s="112"/>
    </row>
    <row r="510" ht="15.75" customHeight="1">
      <c r="D510" s="112"/>
    </row>
    <row r="511" ht="15.75" customHeight="1">
      <c r="D511" s="112"/>
    </row>
    <row r="512" ht="15.75" customHeight="1">
      <c r="D512" s="112"/>
    </row>
    <row r="513" ht="15.75" customHeight="1">
      <c r="D513" s="112"/>
    </row>
    <row r="514" ht="15.75" customHeight="1">
      <c r="D514" s="112"/>
    </row>
    <row r="515" ht="15.75" customHeight="1">
      <c r="D515" s="112"/>
    </row>
    <row r="516" ht="15.75" customHeight="1">
      <c r="D516" s="112"/>
    </row>
    <row r="517" ht="15.75" customHeight="1">
      <c r="D517" s="112"/>
    </row>
    <row r="518" ht="15.75" customHeight="1">
      <c r="D518" s="112"/>
    </row>
    <row r="519" ht="15.75" customHeight="1">
      <c r="D519" s="112"/>
    </row>
    <row r="520" ht="15.75" customHeight="1">
      <c r="D520" s="112"/>
    </row>
    <row r="521" ht="15.75" customHeight="1">
      <c r="D521" s="112"/>
    </row>
    <row r="522" ht="15.75" customHeight="1">
      <c r="D522" s="112"/>
    </row>
    <row r="523" ht="15.75" customHeight="1">
      <c r="D523" s="112"/>
    </row>
    <row r="524" ht="15.75" customHeight="1">
      <c r="D524" s="112"/>
    </row>
    <row r="525" ht="15.75" customHeight="1">
      <c r="D525" s="112"/>
    </row>
    <row r="526" ht="15.75" customHeight="1">
      <c r="D526" s="112"/>
    </row>
    <row r="527" ht="15.75" customHeight="1">
      <c r="D527" s="112"/>
    </row>
    <row r="528" ht="15.75" customHeight="1">
      <c r="D528" s="112"/>
    </row>
    <row r="529" ht="15.75" customHeight="1">
      <c r="D529" s="112"/>
    </row>
    <row r="530" ht="15.75" customHeight="1">
      <c r="D530" s="112"/>
    </row>
    <row r="531" ht="15.75" customHeight="1">
      <c r="D531" s="112"/>
    </row>
    <row r="532" ht="15.75" customHeight="1">
      <c r="D532" s="112"/>
    </row>
    <row r="533" ht="15.75" customHeight="1">
      <c r="D533" s="112"/>
    </row>
    <row r="534" ht="15.75" customHeight="1">
      <c r="D534" s="112"/>
    </row>
    <row r="535" ht="15.75" customHeight="1">
      <c r="D535" s="112"/>
    </row>
    <row r="536" ht="15.75" customHeight="1">
      <c r="D536" s="112"/>
    </row>
    <row r="537" ht="15.75" customHeight="1">
      <c r="D537" s="112"/>
    </row>
    <row r="538" ht="15.75" customHeight="1">
      <c r="D538" s="112"/>
    </row>
    <row r="539" ht="15.75" customHeight="1">
      <c r="D539" s="112"/>
    </row>
    <row r="540" ht="15.75" customHeight="1">
      <c r="D540" s="112"/>
    </row>
    <row r="541" ht="15.75" customHeight="1">
      <c r="D541" s="112"/>
    </row>
    <row r="542" ht="15.75" customHeight="1">
      <c r="D542" s="112"/>
    </row>
    <row r="543" ht="15.75" customHeight="1">
      <c r="D543" s="112"/>
    </row>
    <row r="544" ht="15.75" customHeight="1">
      <c r="D544" s="112"/>
    </row>
    <row r="545" ht="15.75" customHeight="1">
      <c r="D545" s="112"/>
    </row>
    <row r="546" ht="15.75" customHeight="1">
      <c r="D546" s="112"/>
    </row>
    <row r="547" ht="15.75" customHeight="1">
      <c r="D547" s="112"/>
    </row>
    <row r="548" ht="15.75" customHeight="1">
      <c r="D548" s="112"/>
    </row>
    <row r="549" ht="15.75" customHeight="1">
      <c r="D549" s="112"/>
    </row>
    <row r="550" ht="15.75" customHeight="1">
      <c r="D550" s="112"/>
    </row>
    <row r="551" ht="15.75" customHeight="1">
      <c r="D551" s="112"/>
    </row>
    <row r="552" ht="15.75" customHeight="1">
      <c r="D552" s="112"/>
    </row>
    <row r="553" ht="15.75" customHeight="1">
      <c r="D553" s="112"/>
    </row>
    <row r="554" ht="15.75" customHeight="1">
      <c r="D554" s="112"/>
    </row>
    <row r="555" ht="15.75" customHeight="1">
      <c r="D555" s="112"/>
    </row>
    <row r="556" ht="15.75" customHeight="1">
      <c r="D556" s="112"/>
    </row>
    <row r="557" ht="15.75" customHeight="1">
      <c r="D557" s="112"/>
    </row>
    <row r="558" ht="15.75" customHeight="1">
      <c r="D558" s="112"/>
    </row>
    <row r="559" ht="15.75" customHeight="1">
      <c r="D559" s="112"/>
    </row>
    <row r="560" ht="15.75" customHeight="1">
      <c r="D560" s="112"/>
    </row>
    <row r="561" ht="15.75" customHeight="1">
      <c r="D561" s="112"/>
    </row>
    <row r="562" ht="15.75" customHeight="1">
      <c r="D562" s="112"/>
    </row>
    <row r="563" ht="15.75" customHeight="1">
      <c r="D563" s="112"/>
    </row>
    <row r="564" ht="15.75" customHeight="1">
      <c r="D564" s="112"/>
    </row>
    <row r="565" ht="15.75" customHeight="1">
      <c r="D565" s="112"/>
    </row>
    <row r="566" ht="15.75" customHeight="1">
      <c r="D566" s="112"/>
    </row>
    <row r="567" ht="15.75" customHeight="1">
      <c r="D567" s="112"/>
    </row>
    <row r="568" ht="15.75" customHeight="1">
      <c r="D568" s="112"/>
    </row>
    <row r="569" ht="15.75" customHeight="1">
      <c r="D569" s="112"/>
    </row>
    <row r="570" ht="15.75" customHeight="1">
      <c r="D570" s="112"/>
    </row>
    <row r="571" ht="15.75" customHeight="1">
      <c r="D571" s="112"/>
    </row>
    <row r="572" ht="15.75" customHeight="1">
      <c r="D572" s="112"/>
    </row>
    <row r="573" ht="15.75" customHeight="1">
      <c r="D573" s="112"/>
    </row>
    <row r="574" ht="15.75" customHeight="1">
      <c r="D574" s="112"/>
    </row>
    <row r="575" ht="15.75" customHeight="1">
      <c r="D575" s="112"/>
    </row>
    <row r="576" ht="15.75" customHeight="1">
      <c r="D576" s="112"/>
    </row>
    <row r="577" ht="15.75" customHeight="1">
      <c r="D577" s="112"/>
    </row>
    <row r="578" ht="15.75" customHeight="1">
      <c r="D578" s="112"/>
    </row>
    <row r="579" ht="15.75" customHeight="1">
      <c r="D579" s="112"/>
    </row>
    <row r="580" ht="15.75" customHeight="1">
      <c r="D580" s="112"/>
    </row>
    <row r="581" ht="15.75" customHeight="1">
      <c r="D581" s="112"/>
    </row>
    <row r="582" ht="15.75" customHeight="1">
      <c r="D582" s="112"/>
    </row>
    <row r="583" ht="15.75" customHeight="1">
      <c r="D583" s="112"/>
    </row>
    <row r="584" ht="15.75" customHeight="1">
      <c r="D584" s="112"/>
    </row>
    <row r="585" ht="15.75" customHeight="1">
      <c r="D585" s="112"/>
    </row>
    <row r="586" ht="15.75" customHeight="1">
      <c r="D586" s="112"/>
    </row>
    <row r="587" ht="15.75" customHeight="1">
      <c r="D587" s="112"/>
    </row>
    <row r="588" ht="15.75" customHeight="1">
      <c r="D588" s="112"/>
    </row>
    <row r="589" ht="15.75" customHeight="1">
      <c r="D589" s="112"/>
    </row>
    <row r="590" ht="15.75" customHeight="1">
      <c r="D590" s="112"/>
    </row>
    <row r="591" ht="15.75" customHeight="1">
      <c r="D591" s="112"/>
    </row>
    <row r="592" ht="15.75" customHeight="1">
      <c r="D592" s="112"/>
    </row>
    <row r="593" ht="15.75" customHeight="1">
      <c r="D593" s="112"/>
    </row>
    <row r="594" ht="15.75" customHeight="1">
      <c r="D594" s="112"/>
    </row>
    <row r="595" ht="15.75" customHeight="1">
      <c r="D595" s="112"/>
    </row>
    <row r="596" ht="15.75" customHeight="1">
      <c r="D596" s="112"/>
    </row>
    <row r="597" ht="15.75" customHeight="1">
      <c r="D597" s="112"/>
    </row>
    <row r="598" ht="15.75" customHeight="1">
      <c r="D598" s="112"/>
    </row>
    <row r="599" ht="15.75" customHeight="1">
      <c r="D599" s="112"/>
    </row>
    <row r="600" ht="15.75" customHeight="1">
      <c r="D600" s="112"/>
    </row>
    <row r="601" ht="15.75" customHeight="1">
      <c r="D601" s="112"/>
    </row>
    <row r="602" ht="15.75" customHeight="1">
      <c r="D602" s="112"/>
    </row>
    <row r="603" ht="15.75" customHeight="1">
      <c r="D603" s="112"/>
    </row>
    <row r="604" ht="15.75" customHeight="1">
      <c r="D604" s="112"/>
    </row>
    <row r="605" ht="15.75" customHeight="1">
      <c r="D605" s="112"/>
    </row>
    <row r="606" ht="15.75" customHeight="1">
      <c r="D606" s="112"/>
    </row>
    <row r="607" ht="15.75" customHeight="1">
      <c r="D607" s="112"/>
    </row>
    <row r="608" ht="15.75" customHeight="1">
      <c r="D608" s="112"/>
    </row>
    <row r="609" ht="15.75" customHeight="1">
      <c r="D609" s="112"/>
    </row>
    <row r="610" ht="15.75" customHeight="1">
      <c r="D610" s="112"/>
    </row>
    <row r="611" ht="15.75" customHeight="1">
      <c r="D611" s="112"/>
    </row>
    <row r="612" ht="15.75" customHeight="1">
      <c r="D612" s="112"/>
    </row>
    <row r="613" ht="15.75" customHeight="1">
      <c r="D613" s="112"/>
    </row>
    <row r="614" ht="15.75" customHeight="1">
      <c r="D614" s="112"/>
    </row>
    <row r="615" ht="15.75" customHeight="1">
      <c r="D615" s="112"/>
    </row>
    <row r="616" ht="15.75" customHeight="1">
      <c r="D616" s="112"/>
    </row>
    <row r="617" ht="15.75" customHeight="1">
      <c r="D617" s="112"/>
    </row>
    <row r="618" ht="15.75" customHeight="1">
      <c r="D618" s="112"/>
    </row>
    <row r="619" ht="15.75" customHeight="1">
      <c r="D619" s="112"/>
    </row>
    <row r="620" ht="15.75" customHeight="1">
      <c r="D620" s="112"/>
    </row>
    <row r="621" ht="15.75" customHeight="1">
      <c r="D621" s="112"/>
    </row>
    <row r="622" ht="15.75" customHeight="1">
      <c r="D622" s="112"/>
    </row>
    <row r="623" ht="15.75" customHeight="1">
      <c r="D623" s="112"/>
    </row>
    <row r="624" ht="15.75" customHeight="1">
      <c r="D624" s="112"/>
    </row>
    <row r="625" ht="15.75" customHeight="1">
      <c r="D625" s="112"/>
    </row>
    <row r="626" ht="15.75" customHeight="1">
      <c r="D626" s="112"/>
    </row>
    <row r="627" ht="15.75" customHeight="1">
      <c r="D627" s="112"/>
    </row>
    <row r="628" ht="15.75" customHeight="1">
      <c r="D628" s="112"/>
    </row>
    <row r="629" ht="15.75" customHeight="1">
      <c r="D629" s="112"/>
    </row>
    <row r="630" ht="15.75" customHeight="1">
      <c r="D630" s="112"/>
    </row>
    <row r="631" ht="15.75" customHeight="1">
      <c r="D631" s="112"/>
    </row>
    <row r="632" ht="15.75" customHeight="1">
      <c r="D632" s="112"/>
    </row>
    <row r="633" ht="15.75" customHeight="1">
      <c r="D633" s="112"/>
    </row>
    <row r="634" ht="15.75" customHeight="1">
      <c r="D634" s="112"/>
    </row>
    <row r="635" ht="15.75" customHeight="1">
      <c r="D635" s="112"/>
    </row>
    <row r="636" ht="15.75" customHeight="1">
      <c r="D636" s="112"/>
    </row>
    <row r="637" ht="15.75" customHeight="1">
      <c r="D637" s="112"/>
    </row>
    <row r="638" ht="15.75" customHeight="1">
      <c r="D638" s="112"/>
    </row>
    <row r="639" ht="15.75" customHeight="1">
      <c r="D639" s="112"/>
    </row>
    <row r="640" ht="15.75" customHeight="1">
      <c r="D640" s="112"/>
    </row>
    <row r="641" ht="15.75" customHeight="1">
      <c r="D641" s="112"/>
    </row>
    <row r="642" ht="15.75" customHeight="1">
      <c r="D642" s="112"/>
    </row>
    <row r="643" ht="15.75" customHeight="1">
      <c r="D643" s="112"/>
    </row>
    <row r="644" ht="15.75" customHeight="1">
      <c r="D644" s="112"/>
    </row>
    <row r="645" ht="15.75" customHeight="1">
      <c r="D645" s="112"/>
    </row>
    <row r="646" ht="15.75" customHeight="1">
      <c r="D646" s="112"/>
    </row>
    <row r="647" ht="15.75" customHeight="1">
      <c r="D647" s="112"/>
    </row>
    <row r="648" ht="15.75" customHeight="1">
      <c r="D648" s="112"/>
    </row>
    <row r="649" ht="15.75" customHeight="1">
      <c r="D649" s="112"/>
    </row>
    <row r="650" ht="15.75" customHeight="1">
      <c r="D650" s="112"/>
    </row>
    <row r="651" ht="15.75" customHeight="1">
      <c r="D651" s="112"/>
    </row>
    <row r="652" ht="15.75" customHeight="1">
      <c r="D652" s="112"/>
    </row>
    <row r="653" ht="15.75" customHeight="1">
      <c r="D653" s="112"/>
    </row>
    <row r="654" ht="15.75" customHeight="1">
      <c r="D654" s="112"/>
    </row>
    <row r="655" ht="15.75" customHeight="1">
      <c r="D655" s="112"/>
    </row>
    <row r="656" ht="15.75" customHeight="1">
      <c r="D656" s="112"/>
    </row>
    <row r="657" ht="15.75" customHeight="1">
      <c r="D657" s="112"/>
    </row>
    <row r="658" ht="15.75" customHeight="1">
      <c r="D658" s="112"/>
    </row>
    <row r="659" ht="15.75" customHeight="1">
      <c r="D659" s="112"/>
    </row>
    <row r="660" ht="15.75" customHeight="1">
      <c r="D660" s="112"/>
    </row>
    <row r="661" ht="15.75" customHeight="1">
      <c r="D661" s="112"/>
    </row>
    <row r="662" ht="15.75" customHeight="1">
      <c r="D662" s="112"/>
    </row>
    <row r="663" ht="15.75" customHeight="1">
      <c r="D663" s="112"/>
    </row>
    <row r="664" ht="15.75" customHeight="1">
      <c r="D664" s="112"/>
    </row>
    <row r="665" ht="15.75" customHeight="1">
      <c r="D665" s="112"/>
    </row>
    <row r="666" ht="15.75" customHeight="1">
      <c r="D666" s="112"/>
    </row>
    <row r="667" ht="15.75" customHeight="1">
      <c r="D667" s="112"/>
    </row>
    <row r="668" ht="15.75" customHeight="1">
      <c r="D668" s="112"/>
    </row>
    <row r="669" ht="15.75" customHeight="1">
      <c r="D669" s="112"/>
    </row>
    <row r="670" ht="15.75" customHeight="1">
      <c r="D670" s="112"/>
    </row>
    <row r="671" ht="15.75" customHeight="1">
      <c r="D671" s="112"/>
    </row>
    <row r="672" ht="15.75" customHeight="1">
      <c r="D672" s="112"/>
    </row>
    <row r="673" ht="15.75" customHeight="1">
      <c r="D673" s="112"/>
    </row>
    <row r="674" ht="15.75" customHeight="1">
      <c r="D674" s="112"/>
    </row>
    <row r="675" ht="15.75" customHeight="1">
      <c r="D675" s="112"/>
    </row>
    <row r="676" ht="15.75" customHeight="1">
      <c r="D676" s="112"/>
    </row>
    <row r="677" ht="15.75" customHeight="1">
      <c r="D677" s="112"/>
    </row>
    <row r="678" ht="15.75" customHeight="1">
      <c r="D678" s="112"/>
    </row>
    <row r="679" ht="15.75" customHeight="1">
      <c r="D679" s="112"/>
    </row>
    <row r="680" ht="15.75" customHeight="1">
      <c r="D680" s="112"/>
    </row>
    <row r="681" ht="15.75" customHeight="1">
      <c r="D681" s="112"/>
    </row>
    <row r="682" ht="15.75" customHeight="1">
      <c r="D682" s="112"/>
    </row>
    <row r="683" ht="15.75" customHeight="1">
      <c r="D683" s="112"/>
    </row>
    <row r="684" ht="15.75" customHeight="1">
      <c r="D684" s="112"/>
    </row>
    <row r="685" ht="15.75" customHeight="1">
      <c r="D685" s="112"/>
    </row>
    <row r="686" ht="15.75" customHeight="1">
      <c r="D686" s="112"/>
    </row>
    <row r="687" ht="15.75" customHeight="1">
      <c r="D687" s="112"/>
    </row>
    <row r="688" ht="15.75" customHeight="1">
      <c r="D688" s="112"/>
    </row>
    <row r="689" ht="15.75" customHeight="1">
      <c r="D689" s="112"/>
    </row>
    <row r="690" ht="15.75" customHeight="1">
      <c r="D690" s="112"/>
    </row>
    <row r="691" ht="15.75" customHeight="1">
      <c r="D691" s="112"/>
    </row>
    <row r="692" ht="15.75" customHeight="1">
      <c r="D692" s="112"/>
    </row>
    <row r="693" ht="15.75" customHeight="1">
      <c r="D693" s="112"/>
    </row>
    <row r="694" ht="15.75" customHeight="1">
      <c r="D694" s="112"/>
    </row>
    <row r="695" ht="15.75" customHeight="1">
      <c r="D695" s="112"/>
    </row>
    <row r="696" ht="15.75" customHeight="1">
      <c r="D696" s="112"/>
    </row>
    <row r="697" ht="15.75" customHeight="1">
      <c r="D697" s="112"/>
    </row>
    <row r="698" ht="15.75" customHeight="1">
      <c r="D698" s="112"/>
    </row>
    <row r="699" ht="15.75" customHeight="1">
      <c r="D699" s="112"/>
    </row>
    <row r="700" ht="15.75" customHeight="1">
      <c r="D700" s="112"/>
    </row>
    <row r="701" ht="15.75" customHeight="1">
      <c r="D701" s="112"/>
    </row>
    <row r="702" ht="15.75" customHeight="1">
      <c r="D702" s="112"/>
    </row>
    <row r="703" ht="15.75" customHeight="1">
      <c r="D703" s="112"/>
    </row>
    <row r="704" ht="15.75" customHeight="1">
      <c r="D704" s="112"/>
    </row>
    <row r="705" ht="15.75" customHeight="1">
      <c r="D705" s="112"/>
    </row>
    <row r="706" ht="15.75" customHeight="1">
      <c r="D706" s="112"/>
    </row>
    <row r="707" ht="15.75" customHeight="1">
      <c r="D707" s="112"/>
    </row>
    <row r="708" ht="15.75" customHeight="1">
      <c r="D708" s="112"/>
    </row>
    <row r="709" ht="15.75" customHeight="1">
      <c r="D709" s="112"/>
    </row>
    <row r="710" ht="15.75" customHeight="1">
      <c r="D710" s="112"/>
    </row>
    <row r="711" ht="15.75" customHeight="1">
      <c r="D711" s="112"/>
    </row>
    <row r="712" ht="15.75" customHeight="1">
      <c r="D712" s="112"/>
    </row>
    <row r="713" ht="15.75" customHeight="1">
      <c r="D713" s="112"/>
    </row>
    <row r="714" ht="15.75" customHeight="1">
      <c r="D714" s="112"/>
    </row>
    <row r="715" ht="15.75" customHeight="1">
      <c r="D715" s="112"/>
    </row>
    <row r="716" ht="15.75" customHeight="1">
      <c r="D716" s="112"/>
    </row>
    <row r="717" ht="15.75" customHeight="1">
      <c r="D717" s="112"/>
    </row>
    <row r="718" ht="15.75" customHeight="1">
      <c r="D718" s="112"/>
    </row>
    <row r="719" ht="15.75" customHeight="1">
      <c r="D719" s="112"/>
    </row>
    <row r="720" ht="15.75" customHeight="1">
      <c r="D720" s="112"/>
    </row>
    <row r="721" ht="15.75" customHeight="1">
      <c r="D721" s="112"/>
    </row>
    <row r="722" ht="15.75" customHeight="1">
      <c r="D722" s="112"/>
    </row>
    <row r="723" ht="15.75" customHeight="1">
      <c r="D723" s="112"/>
    </row>
    <row r="724" ht="15.75" customHeight="1">
      <c r="D724" s="112"/>
    </row>
    <row r="725" ht="15.75" customHeight="1">
      <c r="D725" s="112"/>
    </row>
    <row r="726" ht="15.75" customHeight="1">
      <c r="D726" s="112"/>
    </row>
    <row r="727" ht="15.75" customHeight="1">
      <c r="D727" s="112"/>
    </row>
    <row r="728" ht="15.75" customHeight="1">
      <c r="D728" s="112"/>
    </row>
    <row r="729" ht="15.75" customHeight="1">
      <c r="D729" s="112"/>
    </row>
    <row r="730" ht="15.75" customHeight="1">
      <c r="D730" s="112"/>
    </row>
    <row r="731" ht="15.75" customHeight="1">
      <c r="D731" s="112"/>
    </row>
    <row r="732" ht="15.75" customHeight="1">
      <c r="D732" s="112"/>
    </row>
    <row r="733" ht="15.75" customHeight="1">
      <c r="D733" s="112"/>
    </row>
    <row r="734" ht="15.75" customHeight="1">
      <c r="D734" s="112"/>
    </row>
    <row r="735" ht="15.75" customHeight="1">
      <c r="D735" s="112"/>
    </row>
    <row r="736" ht="15.75" customHeight="1">
      <c r="D736" s="112"/>
    </row>
    <row r="737" ht="15.75" customHeight="1">
      <c r="D737" s="112"/>
    </row>
    <row r="738" ht="15.75" customHeight="1">
      <c r="D738" s="112"/>
    </row>
    <row r="739" ht="15.75" customHeight="1">
      <c r="D739" s="112"/>
    </row>
    <row r="740" ht="15.75" customHeight="1">
      <c r="D740" s="112"/>
    </row>
    <row r="741" ht="15.75" customHeight="1">
      <c r="D741" s="112"/>
    </row>
    <row r="742" ht="15.75" customHeight="1">
      <c r="D742" s="112"/>
    </row>
    <row r="743" ht="15.75" customHeight="1">
      <c r="D743" s="112"/>
    </row>
    <row r="744" ht="15.75" customHeight="1">
      <c r="D744" s="112"/>
    </row>
    <row r="745" ht="15.75" customHeight="1">
      <c r="D745" s="112"/>
    </row>
    <row r="746" ht="15.75" customHeight="1">
      <c r="D746" s="112"/>
    </row>
    <row r="747" ht="15.75" customHeight="1">
      <c r="D747" s="112"/>
    </row>
    <row r="748" ht="15.75" customHeight="1">
      <c r="D748" s="112"/>
    </row>
    <row r="749" ht="15.75" customHeight="1">
      <c r="D749" s="112"/>
    </row>
    <row r="750" ht="15.75" customHeight="1">
      <c r="D750" s="112"/>
    </row>
    <row r="751" ht="15.75" customHeight="1">
      <c r="D751" s="112"/>
    </row>
    <row r="752" ht="15.75" customHeight="1">
      <c r="D752" s="112"/>
    </row>
    <row r="753" ht="15.75" customHeight="1">
      <c r="D753" s="112"/>
    </row>
    <row r="754" ht="15.75" customHeight="1">
      <c r="D754" s="112"/>
    </row>
    <row r="755" ht="15.75" customHeight="1">
      <c r="D755" s="112"/>
    </row>
    <row r="756" ht="15.75" customHeight="1">
      <c r="D756" s="112"/>
    </row>
    <row r="757" ht="15.75" customHeight="1">
      <c r="D757" s="112"/>
    </row>
    <row r="758" ht="15.75" customHeight="1">
      <c r="D758" s="112"/>
    </row>
    <row r="759" ht="15.75" customHeight="1">
      <c r="D759" s="112"/>
    </row>
    <row r="760" ht="15.75" customHeight="1">
      <c r="D760" s="112"/>
    </row>
    <row r="761" ht="15.75" customHeight="1">
      <c r="D761" s="112"/>
    </row>
    <row r="762" ht="15.75" customHeight="1">
      <c r="D762" s="112"/>
    </row>
    <row r="763" ht="15.75" customHeight="1">
      <c r="D763" s="112"/>
    </row>
    <row r="764" ht="15.75" customHeight="1">
      <c r="D764" s="112"/>
    </row>
    <row r="765" ht="15.75" customHeight="1">
      <c r="D765" s="112"/>
    </row>
    <row r="766" ht="15.75" customHeight="1">
      <c r="D766" s="112"/>
    </row>
    <row r="767" ht="15.75" customHeight="1">
      <c r="D767" s="112"/>
    </row>
    <row r="768" ht="15.75" customHeight="1">
      <c r="D768" s="112"/>
    </row>
    <row r="769" ht="15.75" customHeight="1">
      <c r="D769" s="112"/>
    </row>
    <row r="770" ht="15.75" customHeight="1">
      <c r="D770" s="112"/>
    </row>
    <row r="771" ht="15.75" customHeight="1">
      <c r="D771" s="112"/>
    </row>
    <row r="772" ht="15.75" customHeight="1">
      <c r="D772" s="112"/>
    </row>
    <row r="773" ht="15.75" customHeight="1">
      <c r="D773" s="112"/>
    </row>
    <row r="774" ht="15.75" customHeight="1">
      <c r="D774" s="112"/>
    </row>
    <row r="775" ht="15.75" customHeight="1">
      <c r="D775" s="112"/>
    </row>
    <row r="776" ht="15.75" customHeight="1">
      <c r="D776" s="112"/>
    </row>
    <row r="777" ht="15.75" customHeight="1">
      <c r="D777" s="112"/>
    </row>
    <row r="778" ht="15.75" customHeight="1">
      <c r="D778" s="112"/>
    </row>
    <row r="779" ht="15.75" customHeight="1">
      <c r="D779" s="112"/>
    </row>
    <row r="780" ht="15.75" customHeight="1">
      <c r="D780" s="112"/>
    </row>
    <row r="781" ht="15.75" customHeight="1">
      <c r="D781" s="112"/>
    </row>
    <row r="782" ht="15.75" customHeight="1">
      <c r="D782" s="112"/>
    </row>
    <row r="783" ht="15.75" customHeight="1">
      <c r="D783" s="112"/>
    </row>
    <row r="784" ht="15.75" customHeight="1">
      <c r="D784" s="112"/>
    </row>
    <row r="785" ht="15.75" customHeight="1">
      <c r="D785" s="112"/>
    </row>
    <row r="786" ht="15.75" customHeight="1">
      <c r="D786" s="112"/>
    </row>
    <row r="787" ht="15.75" customHeight="1">
      <c r="D787" s="112"/>
    </row>
    <row r="788" ht="15.75" customHeight="1">
      <c r="D788" s="112"/>
    </row>
    <row r="789" ht="15.75" customHeight="1">
      <c r="D789" s="112"/>
    </row>
    <row r="790" ht="15.75" customHeight="1">
      <c r="D790" s="112"/>
    </row>
    <row r="791" ht="15.75" customHeight="1">
      <c r="D791" s="112"/>
    </row>
    <row r="792" ht="15.75" customHeight="1">
      <c r="D792" s="112"/>
    </row>
    <row r="793" ht="15.75" customHeight="1">
      <c r="D793" s="112"/>
    </row>
    <row r="794" ht="15.75" customHeight="1">
      <c r="D794" s="112"/>
    </row>
    <row r="795" ht="15.75" customHeight="1">
      <c r="D795" s="112"/>
    </row>
    <row r="796" ht="15.75" customHeight="1">
      <c r="D796" s="112"/>
    </row>
    <row r="797" ht="15.75" customHeight="1">
      <c r="D797" s="112"/>
    </row>
    <row r="798" ht="15.75" customHeight="1">
      <c r="D798" s="112"/>
    </row>
    <row r="799" ht="15.75" customHeight="1">
      <c r="D799" s="112"/>
    </row>
    <row r="800" ht="15.75" customHeight="1">
      <c r="D800" s="112"/>
    </row>
    <row r="801" ht="15.75" customHeight="1">
      <c r="D801" s="112"/>
    </row>
    <row r="802" ht="15.75" customHeight="1">
      <c r="D802" s="112"/>
    </row>
    <row r="803" ht="15.75" customHeight="1">
      <c r="D803" s="112"/>
    </row>
    <row r="804" ht="15.75" customHeight="1">
      <c r="D804" s="112"/>
    </row>
    <row r="805" ht="15.75" customHeight="1">
      <c r="D805" s="112"/>
    </row>
    <row r="806" ht="15.75" customHeight="1">
      <c r="D806" s="112"/>
    </row>
    <row r="807" ht="15.75" customHeight="1">
      <c r="D807" s="112"/>
    </row>
    <row r="808" ht="15.75" customHeight="1">
      <c r="D808" s="112"/>
    </row>
    <row r="809" ht="15.75" customHeight="1">
      <c r="D809" s="112"/>
    </row>
    <row r="810" ht="15.75" customHeight="1">
      <c r="D810" s="112"/>
    </row>
    <row r="811" ht="15.75" customHeight="1">
      <c r="D811" s="112"/>
    </row>
    <row r="812" ht="15.75" customHeight="1">
      <c r="D812" s="112"/>
    </row>
    <row r="813" ht="15.75" customHeight="1">
      <c r="D813" s="112"/>
    </row>
    <row r="814" ht="15.75" customHeight="1">
      <c r="D814" s="112"/>
    </row>
    <row r="815" ht="15.75" customHeight="1">
      <c r="D815" s="112"/>
    </row>
    <row r="816" ht="15.75" customHeight="1">
      <c r="D816" s="112"/>
    </row>
    <row r="817" ht="15.75" customHeight="1">
      <c r="D817" s="112"/>
    </row>
    <row r="818" ht="15.75" customHeight="1">
      <c r="D818" s="112"/>
    </row>
    <row r="819" ht="15.75" customHeight="1">
      <c r="D819" s="112"/>
    </row>
    <row r="820" ht="15.75" customHeight="1">
      <c r="D820" s="112"/>
    </row>
    <row r="821" ht="15.75" customHeight="1">
      <c r="D821" s="112"/>
    </row>
    <row r="822" ht="15.75" customHeight="1">
      <c r="D822" s="112"/>
    </row>
    <row r="823" ht="15.75" customHeight="1">
      <c r="D823" s="112"/>
    </row>
    <row r="824" ht="15.75" customHeight="1">
      <c r="D824" s="112"/>
    </row>
    <row r="825" ht="15.75" customHeight="1">
      <c r="D825" s="112"/>
    </row>
    <row r="826" ht="15.75" customHeight="1">
      <c r="D826" s="112"/>
    </row>
    <row r="827" ht="15.75" customHeight="1">
      <c r="D827" s="112"/>
    </row>
    <row r="828" ht="15.75" customHeight="1">
      <c r="D828" s="112"/>
    </row>
    <row r="829" ht="15.75" customHeight="1">
      <c r="D829" s="112"/>
    </row>
    <row r="830" ht="15.75" customHeight="1">
      <c r="D830" s="112"/>
    </row>
    <row r="831" ht="15.75" customHeight="1">
      <c r="D831" s="112"/>
    </row>
    <row r="832" ht="15.75" customHeight="1">
      <c r="D832" s="112"/>
    </row>
    <row r="833" ht="15.75" customHeight="1">
      <c r="D833" s="112"/>
    </row>
    <row r="834" ht="15.75" customHeight="1">
      <c r="D834" s="112"/>
    </row>
    <row r="835" ht="15.75" customHeight="1">
      <c r="D835" s="112"/>
    </row>
    <row r="836" ht="15.75" customHeight="1">
      <c r="D836" s="112"/>
    </row>
    <row r="837" ht="15.75" customHeight="1">
      <c r="D837" s="112"/>
    </row>
    <row r="838" ht="15.75" customHeight="1">
      <c r="D838" s="112"/>
    </row>
    <row r="839" ht="15.75" customHeight="1">
      <c r="D839" s="112"/>
    </row>
    <row r="840" ht="15.75" customHeight="1">
      <c r="D840" s="112"/>
    </row>
    <row r="841" ht="15.75" customHeight="1">
      <c r="D841" s="112"/>
    </row>
    <row r="842" ht="15.75" customHeight="1">
      <c r="D842" s="112"/>
    </row>
    <row r="843" ht="15.75" customHeight="1">
      <c r="D843" s="112"/>
    </row>
    <row r="844" ht="15.75" customHeight="1">
      <c r="D844" s="112"/>
    </row>
    <row r="845" ht="15.75" customHeight="1">
      <c r="D845" s="112"/>
    </row>
    <row r="846" ht="15.75" customHeight="1">
      <c r="D846" s="112"/>
    </row>
    <row r="847" ht="15.75" customHeight="1">
      <c r="D847" s="112"/>
    </row>
    <row r="848" ht="15.75" customHeight="1">
      <c r="D848" s="112"/>
    </row>
    <row r="849" ht="15.75" customHeight="1">
      <c r="D849" s="112"/>
    </row>
    <row r="850" ht="15.75" customHeight="1">
      <c r="D850" s="112"/>
    </row>
    <row r="851" ht="15.75" customHeight="1">
      <c r="D851" s="112"/>
    </row>
    <row r="852" ht="15.75" customHeight="1">
      <c r="D852" s="112"/>
    </row>
    <row r="853" ht="15.75" customHeight="1">
      <c r="D853" s="112"/>
    </row>
    <row r="854" ht="15.75" customHeight="1">
      <c r="D854" s="112"/>
    </row>
    <row r="855" ht="15.75" customHeight="1">
      <c r="D855" s="112"/>
    </row>
    <row r="856" ht="15.75" customHeight="1">
      <c r="D856" s="112"/>
    </row>
    <row r="857" ht="15.75" customHeight="1">
      <c r="D857" s="112"/>
    </row>
    <row r="858" ht="15.75" customHeight="1">
      <c r="D858" s="112"/>
    </row>
    <row r="859" ht="15.75" customHeight="1">
      <c r="D859" s="112"/>
    </row>
    <row r="860" ht="15.75" customHeight="1">
      <c r="D860" s="112"/>
    </row>
    <row r="861" ht="15.75" customHeight="1">
      <c r="D861" s="112"/>
    </row>
    <row r="862" ht="15.75" customHeight="1">
      <c r="D862" s="112"/>
    </row>
    <row r="863" ht="15.75" customHeight="1">
      <c r="D863" s="112"/>
    </row>
    <row r="864" ht="15.75" customHeight="1">
      <c r="D864" s="112"/>
    </row>
    <row r="865" ht="15.75" customHeight="1">
      <c r="D865" s="112"/>
    </row>
    <row r="866" ht="15.75" customHeight="1">
      <c r="D866" s="112"/>
    </row>
    <row r="867" ht="15.75" customHeight="1">
      <c r="D867" s="112"/>
    </row>
    <row r="868" ht="15.75" customHeight="1">
      <c r="D868" s="112"/>
    </row>
    <row r="869" ht="15.75" customHeight="1">
      <c r="D869" s="112"/>
    </row>
    <row r="870" ht="15.75" customHeight="1">
      <c r="D870" s="112"/>
    </row>
    <row r="871" ht="15.75" customHeight="1">
      <c r="D871" s="112"/>
    </row>
    <row r="872" ht="15.75" customHeight="1">
      <c r="D872" s="112"/>
    </row>
    <row r="873" ht="15.75" customHeight="1">
      <c r="D873" s="112"/>
    </row>
    <row r="874" ht="15.75" customHeight="1">
      <c r="D874" s="112"/>
    </row>
    <row r="875" ht="15.75" customHeight="1">
      <c r="D875" s="112"/>
    </row>
    <row r="876" ht="15.75" customHeight="1">
      <c r="D876" s="112"/>
    </row>
    <row r="877" ht="15.75" customHeight="1">
      <c r="D877" s="112"/>
    </row>
    <row r="878" ht="15.75" customHeight="1">
      <c r="D878" s="112"/>
    </row>
    <row r="879" ht="15.75" customHeight="1">
      <c r="D879" s="112"/>
    </row>
    <row r="880" ht="15.75" customHeight="1">
      <c r="D880" s="112"/>
    </row>
    <row r="881" ht="15.75" customHeight="1">
      <c r="D881" s="112"/>
    </row>
    <row r="882" ht="15.75" customHeight="1">
      <c r="D882" s="112"/>
    </row>
    <row r="883" ht="15.75" customHeight="1">
      <c r="D883" s="112"/>
    </row>
    <row r="884" ht="15.75" customHeight="1">
      <c r="D884" s="112"/>
    </row>
    <row r="885" ht="15.75" customHeight="1">
      <c r="D885" s="112"/>
    </row>
    <row r="886" ht="15.75" customHeight="1">
      <c r="D886" s="112"/>
    </row>
    <row r="887" ht="15.75" customHeight="1">
      <c r="D887" s="112"/>
    </row>
    <row r="888" ht="15.75" customHeight="1">
      <c r="D888" s="112"/>
    </row>
    <row r="889" ht="15.75" customHeight="1">
      <c r="D889" s="112"/>
    </row>
    <row r="890" ht="15.75" customHeight="1">
      <c r="D890" s="112"/>
    </row>
    <row r="891" ht="15.75" customHeight="1">
      <c r="D891" s="112"/>
    </row>
    <row r="892" ht="15.75" customHeight="1">
      <c r="D892" s="112"/>
    </row>
    <row r="893" ht="15.75" customHeight="1">
      <c r="D893" s="112"/>
    </row>
    <row r="894" ht="15.75" customHeight="1">
      <c r="D894" s="112"/>
    </row>
    <row r="895" ht="15.75" customHeight="1">
      <c r="D895" s="112"/>
    </row>
    <row r="896" ht="15.75" customHeight="1">
      <c r="D896" s="112"/>
    </row>
    <row r="897" ht="15.75" customHeight="1">
      <c r="D897" s="112"/>
    </row>
    <row r="898" ht="15.75" customHeight="1">
      <c r="D898" s="112"/>
    </row>
    <row r="899" ht="15.75" customHeight="1">
      <c r="D899" s="112"/>
    </row>
    <row r="900" ht="15.75" customHeight="1">
      <c r="D900" s="112"/>
    </row>
    <row r="901" ht="15.75" customHeight="1">
      <c r="D901" s="112"/>
    </row>
    <row r="902" ht="15.75" customHeight="1">
      <c r="D902" s="112"/>
    </row>
    <row r="903" ht="15.75" customHeight="1">
      <c r="D903" s="112"/>
    </row>
    <row r="904" ht="15.75" customHeight="1">
      <c r="D904" s="112"/>
    </row>
    <row r="905" ht="15.75" customHeight="1">
      <c r="D905" s="112"/>
    </row>
    <row r="906" ht="15.75" customHeight="1">
      <c r="D906" s="112"/>
    </row>
    <row r="907" ht="15.75" customHeight="1">
      <c r="D907" s="112"/>
    </row>
    <row r="908" ht="15.75" customHeight="1">
      <c r="D908" s="112"/>
    </row>
    <row r="909" ht="15.75" customHeight="1">
      <c r="D909" s="112"/>
    </row>
    <row r="910" ht="15.75" customHeight="1">
      <c r="D910" s="112"/>
    </row>
    <row r="911" ht="15.75" customHeight="1">
      <c r="D911" s="112"/>
    </row>
    <row r="912" ht="15.75" customHeight="1">
      <c r="D912" s="112"/>
    </row>
    <row r="913" ht="15.75" customHeight="1">
      <c r="D913" s="112"/>
    </row>
    <row r="914" ht="15.75" customHeight="1">
      <c r="D914" s="112"/>
    </row>
    <row r="915" ht="15.75" customHeight="1">
      <c r="D915" s="112"/>
    </row>
    <row r="916" ht="15.75" customHeight="1">
      <c r="D916" s="112"/>
    </row>
    <row r="917" ht="15.75" customHeight="1">
      <c r="D917" s="112"/>
    </row>
    <row r="918" ht="15.75" customHeight="1">
      <c r="D918" s="112"/>
    </row>
    <row r="919" ht="15.75" customHeight="1">
      <c r="D919" s="112"/>
    </row>
    <row r="920" ht="15.75" customHeight="1">
      <c r="D920" s="112"/>
    </row>
    <row r="921" ht="15.75" customHeight="1">
      <c r="D921" s="112"/>
    </row>
    <row r="922" ht="15.75" customHeight="1">
      <c r="D922" s="112"/>
    </row>
    <row r="923" ht="15.75" customHeight="1">
      <c r="D923" s="112"/>
    </row>
    <row r="924" ht="15.75" customHeight="1">
      <c r="D924" s="112"/>
    </row>
    <row r="925" ht="15.75" customHeight="1">
      <c r="D925" s="112"/>
    </row>
    <row r="926" ht="15.75" customHeight="1">
      <c r="D926" s="112"/>
    </row>
    <row r="927" ht="15.75" customHeight="1">
      <c r="D927" s="112"/>
    </row>
    <row r="928" ht="15.75" customHeight="1">
      <c r="D928" s="112"/>
    </row>
    <row r="929" ht="15.75" customHeight="1">
      <c r="D929" s="112"/>
    </row>
    <row r="930" ht="15.75" customHeight="1">
      <c r="D930" s="112"/>
    </row>
    <row r="931" ht="15.75" customHeight="1">
      <c r="D931" s="112"/>
    </row>
    <row r="932" ht="15.75" customHeight="1">
      <c r="D932" s="112"/>
    </row>
    <row r="933" ht="15.75" customHeight="1">
      <c r="D933" s="112"/>
    </row>
    <row r="934" ht="15.75" customHeight="1">
      <c r="D934" s="112"/>
    </row>
    <row r="935" ht="15.75" customHeight="1">
      <c r="D935" s="112"/>
    </row>
    <row r="936" ht="15.75" customHeight="1">
      <c r="D936" s="112"/>
    </row>
    <row r="937" ht="15.75" customHeight="1">
      <c r="D937" s="112"/>
    </row>
    <row r="938" ht="15.75" customHeight="1">
      <c r="D938" s="112"/>
    </row>
    <row r="939" ht="15.75" customHeight="1">
      <c r="D939" s="112"/>
    </row>
    <row r="940" ht="15.75" customHeight="1">
      <c r="D940" s="112"/>
    </row>
    <row r="941" ht="15.75" customHeight="1">
      <c r="D941" s="112"/>
    </row>
    <row r="942" ht="15.75" customHeight="1">
      <c r="D942" s="112"/>
    </row>
    <row r="943" ht="15.75" customHeight="1">
      <c r="D943" s="112"/>
    </row>
    <row r="944" ht="15.75" customHeight="1">
      <c r="D944" s="112"/>
    </row>
    <row r="945" ht="15.75" customHeight="1">
      <c r="D945" s="112"/>
    </row>
    <row r="946" ht="15.75" customHeight="1">
      <c r="D946" s="112"/>
    </row>
    <row r="947" ht="15.75" customHeight="1">
      <c r="D947" s="112"/>
    </row>
    <row r="948" ht="15.75" customHeight="1">
      <c r="D948" s="112"/>
    </row>
    <row r="949" ht="15.75" customHeight="1">
      <c r="D949" s="112"/>
    </row>
    <row r="950" ht="15.75" customHeight="1">
      <c r="D950" s="112"/>
    </row>
    <row r="951" ht="15.75" customHeight="1">
      <c r="D951" s="112"/>
    </row>
    <row r="952" ht="15.75" customHeight="1">
      <c r="D952" s="112"/>
    </row>
    <row r="953" ht="15.75" customHeight="1">
      <c r="D953" s="112"/>
    </row>
    <row r="954" ht="15.75" customHeight="1">
      <c r="D954" s="112"/>
    </row>
    <row r="955" ht="15.75" customHeight="1">
      <c r="D955" s="112"/>
    </row>
    <row r="956" ht="15.75" customHeight="1">
      <c r="D956" s="112"/>
    </row>
    <row r="957" ht="15.75" customHeight="1">
      <c r="D957" s="112"/>
    </row>
    <row r="958" ht="15.75" customHeight="1">
      <c r="D958" s="112"/>
    </row>
    <row r="959" ht="15.75" customHeight="1">
      <c r="D959" s="112"/>
    </row>
    <row r="960" ht="15.75" customHeight="1">
      <c r="D960" s="112"/>
    </row>
    <row r="961" ht="15.75" customHeight="1">
      <c r="D961" s="112"/>
    </row>
    <row r="962" ht="15.75" customHeight="1">
      <c r="D962" s="112"/>
    </row>
    <row r="963" ht="15.75" customHeight="1">
      <c r="D963" s="112"/>
    </row>
    <row r="964" ht="15.75" customHeight="1">
      <c r="D964" s="112"/>
    </row>
    <row r="965" ht="15.75" customHeight="1">
      <c r="D965" s="112"/>
    </row>
    <row r="966" ht="15.75" customHeight="1">
      <c r="D966" s="112"/>
    </row>
    <row r="967" ht="15.75" customHeight="1">
      <c r="D967" s="112"/>
    </row>
    <row r="968" ht="15.75" customHeight="1">
      <c r="D968" s="112"/>
    </row>
    <row r="969" ht="15.75" customHeight="1">
      <c r="D969" s="112"/>
    </row>
    <row r="970" ht="15.75" customHeight="1">
      <c r="D970" s="112"/>
    </row>
    <row r="971" ht="15.75" customHeight="1">
      <c r="D971" s="112"/>
    </row>
    <row r="972" ht="15.75" customHeight="1">
      <c r="D972" s="112"/>
    </row>
    <row r="973" ht="15.75" customHeight="1">
      <c r="D973" s="112"/>
    </row>
    <row r="974" ht="15.75" customHeight="1">
      <c r="D974" s="112"/>
    </row>
    <row r="975" ht="15.75" customHeight="1">
      <c r="D975" s="112"/>
    </row>
    <row r="976" ht="15.75" customHeight="1">
      <c r="D976" s="112"/>
    </row>
    <row r="977" ht="15.75" customHeight="1">
      <c r="D977" s="112"/>
    </row>
    <row r="978" ht="15.75" customHeight="1">
      <c r="D978" s="112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2.57"/>
    <col customWidth="1" hidden="1" min="3" max="3" width="17.86"/>
    <col customWidth="1" min="4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_xlfn.RANK.EQ(D2,D2:D84)</f>
        <v>1</v>
      </c>
      <c r="B2" s="96"/>
      <c r="C2" s="96"/>
      <c r="D2" s="97">
        <f t="shared" ref="D2:D10" si="1">SUM(E2:H2)</f>
        <v>0</v>
      </c>
      <c r="E2" s="96"/>
      <c r="F2" s="96"/>
      <c r="G2" s="96"/>
      <c r="H2" s="96"/>
      <c r="I2" s="108" t="s">
        <v>22</v>
      </c>
    </row>
    <row r="3">
      <c r="A3" s="96">
        <f>_xlfn.RANK.EQ(D3,D1:D82)</f>
        <v>1</v>
      </c>
      <c r="B3" s="96"/>
      <c r="C3" s="96"/>
      <c r="D3" s="97">
        <f t="shared" si="1"/>
        <v>0</v>
      </c>
      <c r="E3" s="96"/>
      <c r="F3" s="96"/>
      <c r="G3" s="96"/>
      <c r="H3" s="96"/>
      <c r="I3" s="108" t="s">
        <v>22</v>
      </c>
    </row>
    <row r="4">
      <c r="A4" s="96">
        <f>_xlfn.RANK.EQ(D4,D2:D86)</f>
        <v>1</v>
      </c>
      <c r="B4" s="96"/>
      <c r="C4" s="96"/>
      <c r="D4" s="97">
        <f t="shared" si="1"/>
        <v>0</v>
      </c>
      <c r="E4" s="96"/>
      <c r="F4" s="96"/>
      <c r="G4" s="96"/>
      <c r="H4" s="96"/>
      <c r="I4" s="108" t="s">
        <v>22</v>
      </c>
    </row>
    <row r="5">
      <c r="A5" s="96">
        <f>_xlfn.RANK.EQ(D5,D2:D74)</f>
        <v>1</v>
      </c>
      <c r="B5" s="96"/>
      <c r="C5" s="96"/>
      <c r="D5" s="97">
        <f t="shared" si="1"/>
        <v>0</v>
      </c>
      <c r="E5" s="96"/>
      <c r="F5" s="96"/>
      <c r="G5" s="96"/>
      <c r="H5" s="96"/>
      <c r="I5" s="108" t="s">
        <v>22</v>
      </c>
    </row>
    <row r="6">
      <c r="A6" s="91">
        <f>_xlfn.RANK.EQ(D6,D2:D76)</f>
        <v>1</v>
      </c>
      <c r="B6" s="91"/>
      <c r="C6" s="91" t="s">
        <v>64</v>
      </c>
      <c r="D6" s="94">
        <f t="shared" si="1"/>
        <v>0</v>
      </c>
      <c r="E6" s="95"/>
      <c r="F6" s="91"/>
      <c r="G6" s="91"/>
      <c r="H6" s="91"/>
      <c r="I6" s="108" t="s">
        <v>22</v>
      </c>
    </row>
    <row r="7">
      <c r="A7" s="96">
        <f>_xlfn.RANK.EQ(D7,D2:D84)</f>
        <v>1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22</v>
      </c>
    </row>
    <row r="8">
      <c r="A8" s="96">
        <f>_xlfn.RANK.EQ(D8,D2:D86)</f>
        <v>1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22</v>
      </c>
    </row>
    <row r="9">
      <c r="A9" s="96">
        <f>_xlfn.RANK.EQ(D9,D2:D83)</f>
        <v>1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22</v>
      </c>
    </row>
    <row r="10">
      <c r="A10" s="96">
        <f>_xlfn.RANK.EQ(D10,D2:D168)</f>
        <v>1</v>
      </c>
      <c r="B10" s="96"/>
      <c r="C10" s="96"/>
      <c r="D10" s="94">
        <f t="shared" si="1"/>
        <v>0</v>
      </c>
      <c r="E10" s="98"/>
      <c r="F10" s="96"/>
      <c r="G10" s="96"/>
      <c r="H10" s="96"/>
      <c r="I10" s="108" t="s">
        <v>22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2.43"/>
    <col customWidth="1" hidden="1" min="3" max="3" width="17.86"/>
    <col customWidth="1" min="4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114">
        <f>_xlfn.RANK.EQ(D2,D1:D72)</f>
        <v>1</v>
      </c>
      <c r="B2" s="115"/>
      <c r="C2" s="115"/>
      <c r="D2" s="116">
        <f t="shared" ref="D2:D10" si="1">SUM(E2:H2)</f>
        <v>0</v>
      </c>
      <c r="E2" s="115"/>
      <c r="F2" s="115"/>
      <c r="G2" s="114"/>
      <c r="H2" s="115"/>
      <c r="I2" s="117" t="s">
        <v>28</v>
      </c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</row>
    <row r="3">
      <c r="A3" s="96">
        <f>_xlfn.RANK.EQ(D3,D2:D74)</f>
        <v>1</v>
      </c>
      <c r="B3" s="96"/>
      <c r="C3" s="96"/>
      <c r="D3" s="97">
        <f t="shared" si="1"/>
        <v>0</v>
      </c>
      <c r="E3" s="96"/>
      <c r="F3" s="96"/>
      <c r="G3" s="96"/>
      <c r="H3" s="96"/>
      <c r="I3" s="117" t="s">
        <v>28</v>
      </c>
    </row>
    <row r="4">
      <c r="A4" s="96">
        <f>_xlfn.RANK.EQ(D4,D2:D75)</f>
        <v>1</v>
      </c>
      <c r="B4" s="96"/>
      <c r="C4" s="96"/>
      <c r="D4" s="97">
        <f t="shared" si="1"/>
        <v>0</v>
      </c>
      <c r="E4" s="96"/>
      <c r="F4" s="96"/>
      <c r="G4" s="96"/>
      <c r="H4" s="96"/>
      <c r="I4" s="117" t="s">
        <v>28</v>
      </c>
    </row>
    <row r="5">
      <c r="A5" s="96">
        <f>_xlfn.RANK.EQ(D5,D2:D76)</f>
        <v>1</v>
      </c>
      <c r="B5" s="96"/>
      <c r="C5" s="96"/>
      <c r="D5" s="97">
        <f t="shared" si="1"/>
        <v>0</v>
      </c>
      <c r="E5" s="96"/>
      <c r="F5" s="96"/>
      <c r="G5" s="96"/>
      <c r="H5" s="96"/>
      <c r="I5" s="117" t="s">
        <v>28</v>
      </c>
    </row>
    <row r="6">
      <c r="A6" s="96">
        <f>_xlfn.RANK.EQ(D6,D2:D77)</f>
        <v>1</v>
      </c>
      <c r="B6" s="96"/>
      <c r="C6" s="96"/>
      <c r="D6" s="97">
        <f t="shared" si="1"/>
        <v>0</v>
      </c>
      <c r="E6" s="96"/>
      <c r="F6" s="96"/>
      <c r="G6" s="96"/>
      <c r="H6" s="96"/>
      <c r="I6" s="117" t="s">
        <v>28</v>
      </c>
    </row>
    <row r="7">
      <c r="A7" s="96">
        <f>_xlfn.RANK.EQ(D7,D2:D78)</f>
        <v>1</v>
      </c>
      <c r="B7" s="91"/>
      <c r="C7" s="96"/>
      <c r="D7" s="97">
        <f t="shared" si="1"/>
        <v>0</v>
      </c>
      <c r="E7" s="96"/>
      <c r="F7" s="96"/>
      <c r="G7" s="96"/>
      <c r="H7" s="96"/>
      <c r="I7" s="117" t="s">
        <v>28</v>
      </c>
    </row>
    <row r="8">
      <c r="A8" s="96">
        <f>_xlfn.RANK.EQ(D8,D2:D79)</f>
        <v>1</v>
      </c>
      <c r="B8" s="96"/>
      <c r="C8" s="96"/>
      <c r="D8" s="97">
        <f t="shared" si="1"/>
        <v>0</v>
      </c>
      <c r="E8" s="96"/>
      <c r="F8" s="96"/>
      <c r="G8" s="96"/>
      <c r="H8" s="96"/>
      <c r="I8" s="117" t="s">
        <v>28</v>
      </c>
    </row>
    <row r="9">
      <c r="A9" s="96">
        <f>_xlfn.RANK.EQ(D9,D2:D80)</f>
        <v>1</v>
      </c>
      <c r="B9" s="96"/>
      <c r="C9" s="96"/>
      <c r="D9" s="97">
        <f t="shared" si="1"/>
        <v>0</v>
      </c>
      <c r="E9" s="96"/>
      <c r="F9" s="96"/>
      <c r="G9" s="96"/>
      <c r="H9" s="96"/>
      <c r="I9" s="117" t="s">
        <v>28</v>
      </c>
    </row>
    <row r="10">
      <c r="A10" s="91">
        <f>_xlfn.RANK.EQ(D10,D2:D166)</f>
        <v>1</v>
      </c>
      <c r="B10" s="91"/>
      <c r="C10" s="91" t="s">
        <v>62</v>
      </c>
      <c r="D10" s="94">
        <f t="shared" si="1"/>
        <v>0</v>
      </c>
      <c r="E10" s="95"/>
      <c r="F10" s="91"/>
      <c r="G10" s="91"/>
      <c r="H10" s="91"/>
      <c r="I10" s="117" t="s">
        <v>28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8.0"/>
    <col customWidth="1" min="2" max="2" width="17.86"/>
    <col customWidth="1" min="3" max="26" width="18.0"/>
  </cols>
  <sheetData>
    <row r="1">
      <c r="A1" s="18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74"/>
      <c r="B2" s="74"/>
      <c r="C2" s="74"/>
      <c r="D2" s="74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75"/>
      <c r="B3" s="76"/>
      <c r="C3" s="76"/>
      <c r="D3" s="7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76"/>
      <c r="B4" s="77"/>
      <c r="C4" s="75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76"/>
      <c r="B5" s="77"/>
      <c r="C5" s="75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76"/>
      <c r="B6" s="77"/>
      <c r="C6" s="75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78"/>
      <c r="B7" s="79"/>
      <c r="C7" s="80"/>
      <c r="D7" s="47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75"/>
      <c r="B8" s="76"/>
      <c r="C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76"/>
      <c r="B9" s="77"/>
      <c r="C9" s="75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78"/>
      <c r="B10" s="79"/>
      <c r="C10" s="80"/>
      <c r="D10" s="47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75"/>
      <c r="B11" s="76"/>
      <c r="C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76"/>
      <c r="B12" s="77"/>
      <c r="C12" s="7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76"/>
      <c r="B13" s="77"/>
      <c r="C13" s="75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76"/>
      <c r="B14" s="77"/>
      <c r="C14" s="75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78"/>
      <c r="B15" s="79"/>
      <c r="C15" s="80"/>
      <c r="D15" s="47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75"/>
      <c r="B16" s="76"/>
      <c r="C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76"/>
      <c r="B17" s="77"/>
      <c r="C17" s="75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76"/>
      <c r="B18" s="77"/>
      <c r="C18" s="75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76"/>
      <c r="B19" s="77"/>
      <c r="C19" s="75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78"/>
      <c r="B20" s="79"/>
      <c r="C20" s="80"/>
      <c r="D20" s="47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75"/>
      <c r="B21" s="81"/>
      <c r="C21" s="82"/>
      <c r="D21" s="8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76"/>
      <c r="B22" s="77"/>
      <c r="C22" s="75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76"/>
      <c r="B23" s="77"/>
      <c r="C23" s="75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78"/>
      <c r="B24" s="79"/>
      <c r="C24" s="80"/>
      <c r="D24" s="47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75"/>
      <c r="B25" s="76"/>
      <c r="C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76"/>
      <c r="B26" s="77"/>
      <c r="C26" s="75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76"/>
      <c r="B27" s="77"/>
      <c r="C27" s="75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76"/>
      <c r="B28" s="77"/>
      <c r="C28" s="75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78"/>
      <c r="B29" s="79"/>
      <c r="C29" s="80"/>
      <c r="D29" s="47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75"/>
      <c r="B30" s="76"/>
      <c r="C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76"/>
      <c r="B31" s="77"/>
      <c r="C31" s="75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76"/>
      <c r="B32" s="77"/>
      <c r="C32" s="75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78"/>
      <c r="B33" s="79"/>
      <c r="C33" s="80"/>
      <c r="D33" s="47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75"/>
      <c r="B34" s="76"/>
      <c r="C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76"/>
      <c r="B35" s="77"/>
      <c r="C35" s="75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76"/>
      <c r="B36" s="77"/>
      <c r="C36" s="75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76"/>
      <c r="B37" s="77"/>
      <c r="C37" s="75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78"/>
      <c r="B38" s="79"/>
      <c r="C38" s="80"/>
      <c r="D38" s="47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75"/>
      <c r="B39" s="76"/>
      <c r="C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76"/>
      <c r="B40" s="77"/>
      <c r="C40" s="75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78"/>
      <c r="B41" s="79"/>
      <c r="C41" s="80"/>
      <c r="D41" s="47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75"/>
      <c r="B42" s="76"/>
      <c r="C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76"/>
      <c r="B43" s="77"/>
      <c r="C43" s="75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76"/>
      <c r="B44" s="77"/>
      <c r="C44" s="75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76"/>
      <c r="B45" s="77"/>
      <c r="C45" s="75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78"/>
      <c r="B46" s="79"/>
      <c r="C46" s="80"/>
      <c r="D46" s="47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75"/>
      <c r="B47" s="76"/>
      <c r="C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76"/>
      <c r="B48" s="77"/>
      <c r="C48" s="75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76"/>
      <c r="B49" s="77"/>
      <c r="C49" s="75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76"/>
      <c r="B50" s="77"/>
      <c r="C50" s="75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78"/>
      <c r="B51" s="79"/>
      <c r="C51" s="80"/>
      <c r="D51" s="47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75"/>
      <c r="B52" s="81"/>
      <c r="C52" s="84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76"/>
      <c r="B53" s="77"/>
      <c r="C53" s="75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76"/>
      <c r="B54" s="77"/>
      <c r="C54" s="7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78"/>
      <c r="B55" s="79"/>
      <c r="C55" s="80"/>
      <c r="D55" s="47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75"/>
      <c r="B56" s="76"/>
      <c r="C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76"/>
      <c r="B57" s="77"/>
      <c r="C57" s="75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54"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52:D52"/>
  </mergeCells>
  <printOptions/>
  <pageMargins bottom="0.984251969" footer="0.0" header="0.0" left="0.787401575" right="0.787401575" top="0.984251969"/>
  <pageSetup orientation="landscape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9.14"/>
    <col customWidth="1" hidden="1" min="3" max="3" width="17.86"/>
    <col customWidth="1" min="4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 ht="14.25" customHeight="1">
      <c r="A2" s="96">
        <f>_xlfn.RANK.EQ(D2,D1:D79)</f>
        <v>1</v>
      </c>
      <c r="B2" s="96"/>
      <c r="C2" s="96"/>
      <c r="D2" s="97">
        <f t="shared" ref="D2:D10" si="1">SUM(E2:H2)</f>
        <v>0</v>
      </c>
      <c r="E2" s="96"/>
      <c r="F2" s="96"/>
      <c r="G2" s="96"/>
      <c r="H2" s="96"/>
      <c r="I2" s="108" t="s">
        <v>34</v>
      </c>
    </row>
    <row r="3">
      <c r="A3" s="96">
        <f>_xlfn.RANK.EQ(D3,D2:D83)</f>
        <v>1</v>
      </c>
      <c r="B3" s="96"/>
      <c r="C3" s="96"/>
      <c r="D3" s="97">
        <f t="shared" si="1"/>
        <v>0</v>
      </c>
      <c r="E3" s="96"/>
      <c r="F3" s="96"/>
      <c r="G3" s="96"/>
      <c r="H3" s="96"/>
      <c r="I3" s="108" t="s">
        <v>34</v>
      </c>
    </row>
    <row r="4">
      <c r="A4" s="91">
        <f>_xlfn.RANK.EQ(D4,D2:D170)</f>
        <v>1</v>
      </c>
      <c r="B4" s="119"/>
      <c r="C4" s="91"/>
      <c r="D4" s="94">
        <f t="shared" si="1"/>
        <v>0</v>
      </c>
      <c r="E4" s="95"/>
      <c r="F4" s="91"/>
      <c r="G4" s="91"/>
      <c r="H4" s="91"/>
      <c r="I4" s="108" t="s">
        <v>34</v>
      </c>
    </row>
    <row r="5">
      <c r="A5" s="96">
        <f>_xlfn.RANK.EQ(D5,D2:D77)</f>
        <v>1</v>
      </c>
      <c r="B5" s="96"/>
      <c r="C5" s="96"/>
      <c r="D5" s="97">
        <f t="shared" si="1"/>
        <v>0</v>
      </c>
      <c r="E5" s="96"/>
      <c r="F5" s="96"/>
      <c r="G5" s="96"/>
      <c r="H5" s="96"/>
      <c r="I5" s="108" t="s">
        <v>34</v>
      </c>
    </row>
    <row r="6">
      <c r="A6" s="96">
        <f>_xlfn.RANK.EQ(D6,D2:D83)</f>
        <v>1</v>
      </c>
      <c r="B6" s="96"/>
      <c r="C6" s="96"/>
      <c r="D6" s="97">
        <f t="shared" si="1"/>
        <v>0</v>
      </c>
      <c r="E6" s="96"/>
      <c r="F6" s="96"/>
      <c r="G6" s="96"/>
      <c r="H6" s="96"/>
      <c r="I6" s="108" t="s">
        <v>34</v>
      </c>
    </row>
    <row r="7">
      <c r="A7" s="96">
        <f>_xlfn.RANK.EQ(D7,D2:D84)</f>
        <v>1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34</v>
      </c>
    </row>
    <row r="8">
      <c r="A8" s="96">
        <f>_xlfn.RANK.EQ(D8,D2:D83)</f>
        <v>1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34</v>
      </c>
    </row>
    <row r="9">
      <c r="A9" s="96">
        <f>_xlfn.RANK.EQ(D9,D2:D83)</f>
        <v>1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34</v>
      </c>
    </row>
    <row r="10">
      <c r="A10" s="91">
        <f>_xlfn.RANK.EQ(D10,D2:D79)</f>
        <v>1</v>
      </c>
      <c r="B10" s="119"/>
      <c r="C10" s="91"/>
      <c r="D10" s="94">
        <f t="shared" si="1"/>
        <v>0</v>
      </c>
      <c r="E10" s="95"/>
      <c r="F10" s="91"/>
      <c r="G10" s="91"/>
      <c r="H10" s="91"/>
      <c r="I10" s="108" t="s">
        <v>34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</sheetData>
  <printOptions/>
  <pageMargins bottom="0.787401575" footer="0.0" header="0.0" left="0.511811024" right="0.511811024" top="0.787401575"/>
  <pageSetup paperSize="9" orientation="portrait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3.43"/>
    <col customWidth="1" hidden="1" min="3" max="3" width="8.71"/>
    <col customWidth="1" min="4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_xlfn.RANK.EQ(D2,D1:D89)</f>
        <v>1</v>
      </c>
      <c r="B2" s="96"/>
      <c r="C2" s="96"/>
      <c r="D2" s="97">
        <f t="shared" ref="D2:D10" si="1">SUM(E2:H2)</f>
        <v>0</v>
      </c>
      <c r="E2" s="96"/>
      <c r="F2" s="96"/>
      <c r="G2" s="96"/>
      <c r="H2" s="96"/>
      <c r="I2" s="108" t="s">
        <v>40</v>
      </c>
    </row>
    <row r="3">
      <c r="A3" s="96">
        <f>_xlfn.RANK.EQ(D3,D2:D91)</f>
        <v>1</v>
      </c>
      <c r="B3" s="96"/>
      <c r="C3" s="96"/>
      <c r="D3" s="97">
        <f t="shared" si="1"/>
        <v>0</v>
      </c>
      <c r="E3" s="96"/>
      <c r="F3" s="96"/>
      <c r="G3" s="96"/>
      <c r="H3" s="96"/>
      <c r="I3" s="108" t="s">
        <v>40</v>
      </c>
    </row>
    <row r="4">
      <c r="A4" s="91">
        <f>_xlfn.RANK.EQ(D4,D2:D180)</f>
        <v>1</v>
      </c>
      <c r="B4" s="119"/>
      <c r="C4" s="91"/>
      <c r="D4" s="94">
        <f t="shared" si="1"/>
        <v>0</v>
      </c>
      <c r="E4" s="95"/>
      <c r="F4" s="91"/>
      <c r="G4" s="91"/>
      <c r="H4" s="91"/>
      <c r="I4" s="108" t="s">
        <v>40</v>
      </c>
    </row>
    <row r="5">
      <c r="A5" s="96">
        <f>_xlfn.RANK.EQ(D5,D2:D91)</f>
        <v>1</v>
      </c>
      <c r="B5" s="119"/>
      <c r="C5" s="96"/>
      <c r="D5" s="97">
        <f t="shared" si="1"/>
        <v>0</v>
      </c>
      <c r="E5" s="96"/>
      <c r="F5" s="96"/>
      <c r="G5" s="96"/>
      <c r="H5" s="96"/>
      <c r="I5" s="108" t="s">
        <v>40</v>
      </c>
    </row>
    <row r="6">
      <c r="A6" s="96">
        <f>_xlfn.RANK.EQ(D6,D2:D92)</f>
        <v>1</v>
      </c>
      <c r="B6" s="120"/>
      <c r="C6" s="96"/>
      <c r="D6" s="97">
        <f t="shared" si="1"/>
        <v>0</v>
      </c>
      <c r="E6" s="96"/>
      <c r="F6" s="96"/>
      <c r="G6" s="96"/>
      <c r="H6" s="96"/>
      <c r="I6" s="108" t="s">
        <v>40</v>
      </c>
    </row>
    <row r="7">
      <c r="A7" s="91">
        <f>_xlfn.RANK.EQ(D7,D3:D177)</f>
        <v>1</v>
      </c>
      <c r="B7" s="96"/>
      <c r="C7" s="96"/>
      <c r="D7" s="94">
        <f t="shared" si="1"/>
        <v>0</v>
      </c>
      <c r="E7" s="98"/>
      <c r="F7" s="96"/>
      <c r="G7" s="96"/>
      <c r="H7" s="96"/>
      <c r="I7" s="108" t="s">
        <v>40</v>
      </c>
    </row>
    <row r="8">
      <c r="A8" s="96">
        <f>_xlfn.RANK.EQ(D8,D2:D92)</f>
        <v>1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40</v>
      </c>
    </row>
    <row r="9">
      <c r="A9" s="96">
        <f>_xlfn.RANK.EQ(D9,D2:D91)</f>
        <v>1</v>
      </c>
      <c r="B9" s="119"/>
      <c r="C9" s="96"/>
      <c r="D9" s="97">
        <f t="shared" si="1"/>
        <v>0</v>
      </c>
      <c r="E9" s="96"/>
      <c r="F9" s="96"/>
      <c r="G9" s="96"/>
      <c r="H9" s="96"/>
      <c r="I9" s="108" t="s">
        <v>40</v>
      </c>
    </row>
    <row r="10">
      <c r="A10" s="96">
        <f>_xlfn.RANK.EQ(D10,D2:D92)</f>
        <v>1</v>
      </c>
      <c r="B10" s="121"/>
      <c r="C10" s="96"/>
      <c r="D10" s="97">
        <f t="shared" si="1"/>
        <v>0</v>
      </c>
      <c r="E10" s="96"/>
      <c r="F10" s="96"/>
      <c r="G10" s="96"/>
      <c r="H10" s="96"/>
      <c r="I10" s="108" t="s">
        <v>40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6.14"/>
    <col customWidth="1" hidden="1" min="3" max="3" width="17.86"/>
    <col customWidth="1" min="4" max="8" width="8.71"/>
    <col customWidth="1" min="9" max="9" width="10.86"/>
    <col customWidth="1" min="10" max="23" width="8.71"/>
  </cols>
  <sheetData>
    <row r="1" ht="21.0" customHeight="1">
      <c r="A1" s="91" t="s">
        <v>70</v>
      </c>
      <c r="B1" s="92" t="s">
        <v>71</v>
      </c>
      <c r="C1" s="92" t="s">
        <v>72</v>
      </c>
      <c r="D1" s="93">
        <v>1120.0</v>
      </c>
      <c r="E1" s="92" t="s">
        <v>1</v>
      </c>
      <c r="F1" s="92" t="s">
        <v>3</v>
      </c>
      <c r="G1" s="92" t="s">
        <v>5</v>
      </c>
      <c r="H1" s="92" t="s">
        <v>8</v>
      </c>
      <c r="I1" s="92" t="s">
        <v>74</v>
      </c>
    </row>
    <row r="2">
      <c r="A2" s="91">
        <f t="shared" ref="A2:A3" si="1">_xlfn.RANK.EQ(D2,D1:D198)</f>
        <v>1</v>
      </c>
      <c r="B2" s="91" t="s">
        <v>202</v>
      </c>
      <c r="C2" s="91"/>
      <c r="D2" s="94">
        <f t="shared" ref="D2:D14" si="2">SUM(E2:H2)</f>
        <v>4960</v>
      </c>
      <c r="E2" s="95">
        <v>1600.0</v>
      </c>
      <c r="F2" s="91">
        <v>880.0</v>
      </c>
      <c r="G2" s="91">
        <v>1360.0</v>
      </c>
      <c r="H2" s="91">
        <v>1120.0</v>
      </c>
      <c r="I2" s="91" t="s">
        <v>203</v>
      </c>
    </row>
    <row r="3">
      <c r="A3" s="91">
        <f t="shared" si="1"/>
        <v>2</v>
      </c>
      <c r="B3" s="96" t="s">
        <v>204</v>
      </c>
      <c r="C3" s="96"/>
      <c r="D3" s="94">
        <f t="shared" si="2"/>
        <v>4800</v>
      </c>
      <c r="E3" s="98"/>
      <c r="F3" s="96">
        <v>1600.0</v>
      </c>
      <c r="G3" s="96">
        <v>1600.0</v>
      </c>
      <c r="H3" s="96">
        <v>1600.0</v>
      </c>
      <c r="I3" s="91" t="s">
        <v>203</v>
      </c>
    </row>
    <row r="4">
      <c r="A4" s="91">
        <f>_xlfn.RANK.EQ(D4,D2:D195)</f>
        <v>3</v>
      </c>
      <c r="B4" s="91" t="s">
        <v>205</v>
      </c>
      <c r="C4" s="91" t="s">
        <v>61</v>
      </c>
      <c r="D4" s="94">
        <f t="shared" si="2"/>
        <v>4720</v>
      </c>
      <c r="E4" s="95">
        <v>1360.0</v>
      </c>
      <c r="F4" s="91">
        <v>1120.0</v>
      </c>
      <c r="G4" s="91">
        <v>1120.0</v>
      </c>
      <c r="H4" s="91">
        <v>1120.0</v>
      </c>
      <c r="I4" s="91" t="s">
        <v>203</v>
      </c>
    </row>
    <row r="5">
      <c r="A5" s="91">
        <f>_xlfn.RANK.EQ(D5,D2:D199)</f>
        <v>4</v>
      </c>
      <c r="B5" s="91" t="s">
        <v>206</v>
      </c>
      <c r="C5" s="91" t="s">
        <v>62</v>
      </c>
      <c r="D5" s="94">
        <f t="shared" si="2"/>
        <v>4480</v>
      </c>
      <c r="E5" s="95">
        <v>1120.0</v>
      </c>
      <c r="F5" s="91">
        <v>1120.0</v>
      </c>
      <c r="G5" s="91">
        <v>880.0</v>
      </c>
      <c r="H5" s="91">
        <v>1360.0</v>
      </c>
      <c r="I5" s="91" t="s">
        <v>203</v>
      </c>
    </row>
    <row r="6">
      <c r="A6" s="91">
        <f>_xlfn.RANK.EQ(D6,D2:D202)</f>
        <v>5</v>
      </c>
      <c r="B6" s="91" t="s">
        <v>207</v>
      </c>
      <c r="C6" s="91" t="s">
        <v>61</v>
      </c>
      <c r="D6" s="94">
        <f t="shared" si="2"/>
        <v>2880</v>
      </c>
      <c r="E6" s="95"/>
      <c r="F6" s="91">
        <v>1360.0</v>
      </c>
      <c r="G6" s="91">
        <v>880.0</v>
      </c>
      <c r="H6" s="91">
        <v>640.0</v>
      </c>
      <c r="I6" s="91" t="s">
        <v>203</v>
      </c>
    </row>
    <row r="7">
      <c r="A7" s="91">
        <f>_xlfn.RANK.EQ(D7,D2:D198)</f>
        <v>6</v>
      </c>
      <c r="B7" s="91" t="s">
        <v>109</v>
      </c>
      <c r="C7" s="91"/>
      <c r="D7" s="94">
        <f t="shared" si="2"/>
        <v>2640</v>
      </c>
      <c r="E7" s="95">
        <v>880.0</v>
      </c>
      <c r="F7" s="91">
        <v>880.0</v>
      </c>
      <c r="G7" s="91">
        <v>880.0</v>
      </c>
      <c r="H7" s="91"/>
      <c r="I7" s="91" t="s">
        <v>203</v>
      </c>
    </row>
    <row r="8">
      <c r="A8" s="91">
        <f>_xlfn.RANK.EQ(D8,D2:D204)</f>
        <v>6</v>
      </c>
      <c r="B8" s="91" t="s">
        <v>208</v>
      </c>
      <c r="C8" s="91"/>
      <c r="D8" s="94">
        <f t="shared" si="2"/>
        <v>2640</v>
      </c>
      <c r="E8" s="95">
        <v>880.0</v>
      </c>
      <c r="F8" s="91"/>
      <c r="G8" s="91">
        <v>880.0</v>
      </c>
      <c r="H8" s="91">
        <v>880.0</v>
      </c>
      <c r="I8" s="91" t="s">
        <v>203</v>
      </c>
    </row>
    <row r="9">
      <c r="A9" s="91">
        <f>_xlfn.RANK.EQ(D9,D2:D202)</f>
        <v>8</v>
      </c>
      <c r="B9" s="91" t="s">
        <v>209</v>
      </c>
      <c r="C9" s="91" t="s">
        <v>60</v>
      </c>
      <c r="D9" s="94">
        <f t="shared" si="2"/>
        <v>2000</v>
      </c>
      <c r="E9" s="95">
        <v>1120.0</v>
      </c>
      <c r="F9" s="91">
        <v>880.0</v>
      </c>
      <c r="G9" s="91"/>
      <c r="H9" s="91"/>
      <c r="I9" s="91" t="s">
        <v>203</v>
      </c>
    </row>
    <row r="10">
      <c r="A10" s="96">
        <f>_xlfn.RANK.EQ(D10,D2:D197)</f>
        <v>8</v>
      </c>
      <c r="B10" s="96" t="s">
        <v>210</v>
      </c>
      <c r="C10" s="96"/>
      <c r="D10" s="97">
        <f t="shared" si="2"/>
        <v>2000</v>
      </c>
      <c r="E10" s="98"/>
      <c r="F10" s="96"/>
      <c r="G10" s="96">
        <v>1120.0</v>
      </c>
      <c r="H10" s="96">
        <v>880.0</v>
      </c>
      <c r="I10" s="91" t="s">
        <v>203</v>
      </c>
    </row>
    <row r="11">
      <c r="A11" s="96">
        <f>_xlfn.RANK.EQ(D11,D2:D207)</f>
        <v>10</v>
      </c>
      <c r="B11" s="96" t="s">
        <v>211</v>
      </c>
      <c r="C11" s="96"/>
      <c r="D11" s="97">
        <f t="shared" si="2"/>
        <v>1520</v>
      </c>
      <c r="E11" s="96"/>
      <c r="F11" s="96"/>
      <c r="G11" s="96">
        <v>640.0</v>
      </c>
      <c r="H11" s="96">
        <v>880.0</v>
      </c>
      <c r="I11" s="91" t="s">
        <v>203</v>
      </c>
    </row>
    <row r="12">
      <c r="A12" s="91">
        <f>_xlfn.RANK.EQ(D12,D2:D204)</f>
        <v>11</v>
      </c>
      <c r="B12" s="91" t="s">
        <v>111</v>
      </c>
      <c r="C12" s="91" t="s">
        <v>61</v>
      </c>
      <c r="D12" s="94">
        <f t="shared" si="2"/>
        <v>880</v>
      </c>
      <c r="E12" s="95">
        <v>880.0</v>
      </c>
      <c r="F12" s="91"/>
      <c r="G12" s="91"/>
      <c r="H12" s="91"/>
      <c r="I12" s="91" t="s">
        <v>203</v>
      </c>
    </row>
    <row r="13">
      <c r="A13" s="91">
        <f>_xlfn.RANK.EQ(D13,D2:D211)</f>
        <v>11</v>
      </c>
      <c r="B13" s="96" t="s">
        <v>212</v>
      </c>
      <c r="C13" s="96"/>
      <c r="D13" s="94">
        <f t="shared" si="2"/>
        <v>880</v>
      </c>
      <c r="E13" s="96"/>
      <c r="F13" s="96">
        <v>880.0</v>
      </c>
      <c r="G13" s="96"/>
      <c r="H13" s="96"/>
      <c r="I13" s="91" t="s">
        <v>203</v>
      </c>
    </row>
    <row r="14">
      <c r="A14" s="96">
        <f>_xlfn.RANK.EQ(D14,D2:D211)</f>
        <v>11</v>
      </c>
      <c r="B14" s="96" t="s">
        <v>213</v>
      </c>
      <c r="C14" s="96"/>
      <c r="D14" s="97">
        <f t="shared" si="2"/>
        <v>880</v>
      </c>
      <c r="E14" s="96"/>
      <c r="F14" s="96"/>
      <c r="G14" s="96"/>
      <c r="H14" s="96">
        <v>880.0</v>
      </c>
      <c r="I14" s="91" t="s">
        <v>203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14"/>
    <col customWidth="1" hidden="1" min="3" max="3" width="17.43"/>
    <col customWidth="1" min="4" max="8" width="8.71"/>
    <col customWidth="1" min="9" max="9" width="10.0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122">
        <f>_xlfn.RANK.EQ(D2,D1:D164)</f>
        <v>1</v>
      </c>
      <c r="B2" s="122" t="s">
        <v>214</v>
      </c>
      <c r="C2" s="123"/>
      <c r="D2" s="124">
        <f t="shared" ref="D2:D8" si="1">SUM(E2:H2)</f>
        <v>2960</v>
      </c>
      <c r="E2" s="122">
        <v>1360.0</v>
      </c>
      <c r="F2" s="122">
        <v>1600.0</v>
      </c>
      <c r="G2" s="123"/>
      <c r="H2" s="123"/>
      <c r="I2" s="108" t="s">
        <v>15</v>
      </c>
    </row>
    <row r="3" ht="15.75" customHeight="1">
      <c r="A3" s="122">
        <f>_xlfn.RANK.EQ(D3,D1:D165)</f>
        <v>2</v>
      </c>
      <c r="B3" s="122" t="s">
        <v>215</v>
      </c>
      <c r="C3" s="123"/>
      <c r="D3" s="124">
        <f t="shared" si="1"/>
        <v>2240</v>
      </c>
      <c r="E3" s="122">
        <v>1120.0</v>
      </c>
      <c r="F3" s="122">
        <v>1120.0</v>
      </c>
      <c r="G3" s="123"/>
      <c r="H3" s="123"/>
      <c r="I3" s="108" t="s">
        <v>15</v>
      </c>
    </row>
    <row r="4" ht="15.75" customHeight="1">
      <c r="A4" s="122">
        <f t="shared" ref="A4:A5" si="2">_xlfn.RANK.EQ(D4,D1:D166)</f>
        <v>3</v>
      </c>
      <c r="B4" s="122" t="s">
        <v>206</v>
      </c>
      <c r="C4" s="123"/>
      <c r="D4" s="124">
        <f t="shared" si="1"/>
        <v>2000</v>
      </c>
      <c r="E4" s="122">
        <v>1120.0</v>
      </c>
      <c r="F4" s="122">
        <v>880.0</v>
      </c>
      <c r="G4" s="123"/>
      <c r="H4" s="123"/>
      <c r="I4" s="108" t="s">
        <v>15</v>
      </c>
    </row>
    <row r="5" ht="15.75" customHeight="1">
      <c r="A5" s="91">
        <f t="shared" si="2"/>
        <v>4</v>
      </c>
      <c r="B5" s="108" t="s">
        <v>216</v>
      </c>
      <c r="C5" s="91" t="s">
        <v>56</v>
      </c>
      <c r="D5" s="94">
        <f t="shared" si="1"/>
        <v>1600</v>
      </c>
      <c r="E5" s="125">
        <v>1600.0</v>
      </c>
      <c r="F5" s="91"/>
      <c r="G5" s="91"/>
      <c r="H5" s="91"/>
      <c r="I5" s="108" t="s">
        <v>15</v>
      </c>
      <c r="W5" s="18">
        <v>360.0</v>
      </c>
    </row>
    <row r="6" ht="15.75" customHeight="1">
      <c r="A6" s="123">
        <f>_xlfn.RANK.EQ(D6,D2:D168)</f>
        <v>5</v>
      </c>
      <c r="B6" s="122" t="s">
        <v>217</v>
      </c>
      <c r="C6" s="123"/>
      <c r="D6" s="124">
        <f t="shared" si="1"/>
        <v>1360</v>
      </c>
      <c r="E6" s="123"/>
      <c r="F6" s="122">
        <v>1360.0</v>
      </c>
      <c r="G6" s="123"/>
      <c r="H6" s="123"/>
      <c r="I6" s="108" t="s">
        <v>15</v>
      </c>
    </row>
    <row r="7" ht="15.75" customHeight="1">
      <c r="A7" s="123">
        <f>_xlfn.RANK.EQ(D7,D2:D169)</f>
        <v>6</v>
      </c>
      <c r="B7" s="122" t="s">
        <v>218</v>
      </c>
      <c r="C7" s="123"/>
      <c r="D7" s="124">
        <f t="shared" si="1"/>
        <v>1120</v>
      </c>
      <c r="E7" s="123"/>
      <c r="F7" s="122">
        <v>1120.0</v>
      </c>
      <c r="G7" s="123"/>
      <c r="H7" s="123"/>
      <c r="I7" s="108" t="s">
        <v>15</v>
      </c>
    </row>
    <row r="8" ht="15.75" customHeight="1">
      <c r="A8" s="123">
        <f>_xlfn.RANK.EQ(D8,D2:D170)</f>
        <v>7</v>
      </c>
      <c r="B8" s="122" t="s">
        <v>219</v>
      </c>
      <c r="C8" s="123"/>
      <c r="D8" s="124">
        <f t="shared" si="1"/>
        <v>880</v>
      </c>
      <c r="E8" s="123"/>
      <c r="F8" s="122">
        <v>880.0</v>
      </c>
      <c r="G8" s="123"/>
      <c r="H8" s="123"/>
      <c r="I8" s="108" t="s">
        <v>15</v>
      </c>
    </row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9.86"/>
    <col customWidth="1" hidden="1" min="3" max="3" width="17.86"/>
    <col customWidth="1" min="4" max="8" width="8.71"/>
    <col customWidth="1" min="9" max="9" width="10.14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_xlfn.RANK.EQ(D2,D2:D66)</f>
        <v>1</v>
      </c>
      <c r="B2" s="107" t="s">
        <v>202</v>
      </c>
      <c r="C2" s="96"/>
      <c r="D2" s="97">
        <f t="shared" ref="D2:D6" si="1">SUM(E2:H2)</f>
        <v>2720</v>
      </c>
      <c r="E2" s="107">
        <v>1600.0</v>
      </c>
      <c r="F2" s="107">
        <v>1120.0</v>
      </c>
      <c r="G2" s="96"/>
      <c r="H2" s="96"/>
      <c r="I2" s="108" t="s">
        <v>21</v>
      </c>
    </row>
    <row r="3">
      <c r="A3" s="91">
        <f>_xlfn.RANK.EQ(D3,D1:D143)</f>
        <v>2</v>
      </c>
      <c r="B3" s="108" t="s">
        <v>109</v>
      </c>
      <c r="C3" s="91" t="s">
        <v>56</v>
      </c>
      <c r="D3" s="94">
        <f t="shared" si="1"/>
        <v>2480</v>
      </c>
      <c r="E3" s="125">
        <v>1120.0</v>
      </c>
      <c r="F3" s="108">
        <v>1360.0</v>
      </c>
      <c r="G3" s="91"/>
      <c r="H3" s="91"/>
      <c r="I3" s="108" t="s">
        <v>21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>
      <c r="A4" s="96">
        <f>_xlfn.RANK.EQ(D4,D1:D65)</f>
        <v>3</v>
      </c>
      <c r="B4" s="107" t="s">
        <v>220</v>
      </c>
      <c r="C4" s="96"/>
      <c r="D4" s="97">
        <f t="shared" si="1"/>
        <v>2000</v>
      </c>
      <c r="E4" s="107">
        <v>880.0</v>
      </c>
      <c r="F4" s="107">
        <v>1120.0</v>
      </c>
      <c r="G4" s="96"/>
      <c r="H4" s="96"/>
      <c r="I4" s="108" t="s">
        <v>21</v>
      </c>
    </row>
    <row r="5">
      <c r="A5" s="96">
        <f>_xlfn.RANK.EQ(D5,D2:W65)</f>
        <v>4</v>
      </c>
      <c r="B5" s="107" t="s">
        <v>205</v>
      </c>
      <c r="C5" s="96"/>
      <c r="D5" s="97">
        <f t="shared" si="1"/>
        <v>1600</v>
      </c>
      <c r="E5" s="96"/>
      <c r="F5" s="107">
        <v>1600.0</v>
      </c>
      <c r="G5" s="96"/>
      <c r="H5" s="96"/>
      <c r="I5" s="108" t="s">
        <v>21</v>
      </c>
    </row>
    <row r="6">
      <c r="A6" s="96">
        <f>_xlfn.RANK.EQ(D6,D2:D69)</f>
        <v>5</v>
      </c>
      <c r="B6" s="107" t="s">
        <v>94</v>
      </c>
      <c r="C6" s="96"/>
      <c r="D6" s="97">
        <f t="shared" si="1"/>
        <v>1360</v>
      </c>
      <c r="E6" s="107">
        <v>1360.0</v>
      </c>
      <c r="F6" s="96"/>
      <c r="G6" s="96"/>
      <c r="H6" s="96"/>
      <c r="I6" s="108" t="s">
        <v>21</v>
      </c>
    </row>
    <row r="7">
      <c r="A7" s="91"/>
      <c r="B7" s="91"/>
      <c r="C7" s="91"/>
      <c r="D7" s="94"/>
      <c r="E7" s="95"/>
      <c r="F7" s="91"/>
      <c r="G7" s="91"/>
      <c r="H7" s="91"/>
      <c r="I7" s="108"/>
    </row>
    <row r="8">
      <c r="A8" s="96"/>
      <c r="B8" s="96"/>
      <c r="C8" s="96"/>
      <c r="D8" s="97"/>
      <c r="E8" s="96"/>
      <c r="F8" s="96"/>
      <c r="G8" s="96"/>
      <c r="H8" s="96"/>
      <c r="I8" s="108"/>
    </row>
    <row r="9">
      <c r="A9" s="91"/>
      <c r="B9" s="91"/>
      <c r="C9" s="91"/>
      <c r="D9" s="94"/>
      <c r="E9" s="95"/>
      <c r="F9" s="91"/>
      <c r="G9" s="91"/>
      <c r="H9" s="91"/>
      <c r="I9" s="108"/>
    </row>
    <row r="10">
      <c r="A10" s="91"/>
      <c r="B10" s="96"/>
      <c r="C10" s="96"/>
      <c r="D10" s="94"/>
      <c r="E10" s="98"/>
      <c r="F10" s="96"/>
      <c r="G10" s="96"/>
      <c r="H10" s="96"/>
      <c r="I10" s="108"/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4.0"/>
    <col customWidth="1" hidden="1" min="3" max="3" width="17.86"/>
    <col customWidth="1" min="4" max="8" width="8.71"/>
    <col customWidth="1" min="9" max="9" width="10.29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_xlfn.RANK.EQ(D2,D2:D48)</f>
        <v>1</v>
      </c>
      <c r="B2" s="107" t="s">
        <v>221</v>
      </c>
      <c r="C2" s="96"/>
      <c r="D2" s="97">
        <f t="shared" ref="D2:D10" si="1">SUM(E2:H2)</f>
        <v>1600</v>
      </c>
      <c r="E2" s="96"/>
      <c r="F2" s="107">
        <v>1600.0</v>
      </c>
      <c r="G2" s="96"/>
      <c r="H2" s="96"/>
      <c r="I2" s="108" t="s">
        <v>27</v>
      </c>
    </row>
    <row r="3">
      <c r="A3" s="96">
        <f>_xlfn.RANK.EQ(D3,D2:D52)</f>
        <v>2</v>
      </c>
      <c r="B3" s="107" t="s">
        <v>222</v>
      </c>
      <c r="C3" s="96"/>
      <c r="D3" s="97">
        <f t="shared" si="1"/>
        <v>1360</v>
      </c>
      <c r="E3" s="96"/>
      <c r="F3" s="107">
        <v>1360.0</v>
      </c>
      <c r="G3" s="96"/>
      <c r="H3" s="96"/>
      <c r="I3" s="108" t="s">
        <v>27</v>
      </c>
    </row>
    <row r="4">
      <c r="A4" s="91">
        <f>_xlfn.RANK.EQ(D4,D2:D26)</f>
        <v>3</v>
      </c>
      <c r="B4" s="91"/>
      <c r="C4" s="91" t="s">
        <v>56</v>
      </c>
      <c r="D4" s="94">
        <f t="shared" si="1"/>
        <v>0</v>
      </c>
      <c r="E4" s="95"/>
      <c r="F4" s="91"/>
      <c r="G4" s="91"/>
      <c r="H4" s="91"/>
      <c r="I4" s="108" t="s">
        <v>27</v>
      </c>
    </row>
    <row r="5">
      <c r="A5" s="96">
        <f>_xlfn.RANK.EQ(D5,D2:D47)</f>
        <v>3</v>
      </c>
      <c r="B5" s="96"/>
      <c r="C5" s="96"/>
      <c r="D5" s="97">
        <f t="shared" si="1"/>
        <v>0</v>
      </c>
      <c r="E5" s="96"/>
      <c r="F5" s="96"/>
      <c r="G5" s="96"/>
      <c r="H5" s="96"/>
      <c r="I5" s="108" t="s">
        <v>27</v>
      </c>
    </row>
    <row r="6">
      <c r="A6" s="96">
        <f>_xlfn.RANK.EQ(D6,D2:D52)</f>
        <v>3</v>
      </c>
      <c r="B6" s="96"/>
      <c r="C6" s="96"/>
      <c r="D6" s="97">
        <f t="shared" si="1"/>
        <v>0</v>
      </c>
      <c r="E6" s="96"/>
      <c r="F6" s="96"/>
      <c r="G6" s="96"/>
      <c r="H6" s="96"/>
      <c r="I6" s="108" t="s">
        <v>27</v>
      </c>
    </row>
    <row r="7">
      <c r="A7" s="96">
        <f>_xlfn.RANK.EQ(D7,D2:D52)</f>
        <v>3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27</v>
      </c>
    </row>
    <row r="8">
      <c r="A8" s="96">
        <f>_xlfn.RANK.EQ(D8,D2:D28)</f>
        <v>3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27</v>
      </c>
    </row>
    <row r="9">
      <c r="A9" s="96">
        <f>_xlfn.RANK.EQ(D9,D2:D31)</f>
        <v>3</v>
      </c>
      <c r="B9" s="96"/>
      <c r="C9" s="96"/>
      <c r="D9" s="97">
        <f t="shared" si="1"/>
        <v>0</v>
      </c>
      <c r="E9" s="96"/>
      <c r="F9" s="96"/>
      <c r="G9" s="96"/>
      <c r="H9" s="96"/>
      <c r="I9" s="108" t="s">
        <v>27</v>
      </c>
    </row>
    <row r="10">
      <c r="A10" s="96">
        <f>_xlfn.RANK.EQ(D10,D2:D52)</f>
        <v>3</v>
      </c>
      <c r="B10" s="91"/>
      <c r="C10" s="96"/>
      <c r="D10" s="97">
        <f t="shared" si="1"/>
        <v>0</v>
      </c>
      <c r="E10" s="96"/>
      <c r="F10" s="96"/>
      <c r="G10" s="96"/>
      <c r="H10" s="96"/>
      <c r="I10" s="108" t="s">
        <v>27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8.0"/>
    <col customWidth="1" hidden="1" min="3" max="3" width="17.86"/>
    <col customWidth="1" min="4" max="8" width="8.71"/>
    <col customWidth="1" min="9" max="9" width="9.57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_xlfn.RANK.EQ(D2,D2:D71)</f>
        <v>1</v>
      </c>
      <c r="B2" s="96"/>
      <c r="C2" s="96"/>
      <c r="D2" s="97">
        <f t="shared" ref="D2:D10" si="1">SUM(E2:H2)</f>
        <v>0</v>
      </c>
      <c r="E2" s="96"/>
      <c r="F2" s="96"/>
      <c r="G2" s="96"/>
      <c r="H2" s="96"/>
      <c r="I2" s="108" t="s">
        <v>33</v>
      </c>
    </row>
    <row r="3">
      <c r="A3" s="96">
        <f>_xlfn.RANK.EQ(D3,D2:D68)</f>
        <v>1</v>
      </c>
      <c r="B3" s="96"/>
      <c r="C3" s="96"/>
      <c r="D3" s="94">
        <f t="shared" si="1"/>
        <v>0</v>
      </c>
      <c r="E3" s="96"/>
      <c r="F3" s="96"/>
      <c r="G3" s="96"/>
      <c r="H3" s="96"/>
      <c r="I3" s="108" t="s">
        <v>33</v>
      </c>
    </row>
    <row r="4">
      <c r="A4" s="96">
        <f>_xlfn.RANK.EQ(D4,D2:D71)</f>
        <v>1</v>
      </c>
      <c r="B4" s="96"/>
      <c r="C4" s="96"/>
      <c r="D4" s="94">
        <f t="shared" si="1"/>
        <v>0</v>
      </c>
      <c r="E4" s="96"/>
      <c r="F4" s="96"/>
      <c r="G4" s="96"/>
      <c r="H4" s="96"/>
      <c r="I4" s="108" t="s">
        <v>33</v>
      </c>
    </row>
    <row r="5">
      <c r="A5" s="96">
        <f>_xlfn.RANK.EQ(D5,D2:D67)</f>
        <v>1</v>
      </c>
      <c r="B5" s="96"/>
      <c r="C5" s="96"/>
      <c r="D5" s="94">
        <f t="shared" si="1"/>
        <v>0</v>
      </c>
      <c r="E5" s="96"/>
      <c r="F5" s="96"/>
      <c r="G5" s="96"/>
      <c r="H5" s="96"/>
      <c r="I5" s="108" t="s">
        <v>33</v>
      </c>
    </row>
    <row r="6">
      <c r="A6" s="96">
        <f>_xlfn.RANK.EQ(D6,D2:D65)</f>
        <v>1</v>
      </c>
      <c r="B6" s="96"/>
      <c r="C6" s="96"/>
      <c r="D6" s="94">
        <f t="shared" si="1"/>
        <v>0</v>
      </c>
      <c r="E6" s="96"/>
      <c r="F6" s="96"/>
      <c r="G6" s="96"/>
      <c r="H6" s="96"/>
      <c r="I6" s="108" t="s">
        <v>33</v>
      </c>
    </row>
    <row r="7">
      <c r="A7" s="96">
        <f>_xlfn.RANK.EQ(D7,D2:D67)</f>
        <v>1</v>
      </c>
      <c r="B7" s="96"/>
      <c r="C7" s="96"/>
      <c r="D7" s="94">
        <f t="shared" si="1"/>
        <v>0</v>
      </c>
      <c r="E7" s="96"/>
      <c r="F7" s="96"/>
      <c r="G7" s="96"/>
      <c r="H7" s="96"/>
      <c r="I7" s="108" t="s">
        <v>33</v>
      </c>
    </row>
    <row r="8">
      <c r="A8" s="96">
        <f>_xlfn.RANK.EQ(D8,D2:D71)</f>
        <v>1</v>
      </c>
      <c r="B8" s="96"/>
      <c r="C8" s="96"/>
      <c r="D8" s="97">
        <f t="shared" si="1"/>
        <v>0</v>
      </c>
      <c r="E8" s="96"/>
      <c r="F8" s="96"/>
      <c r="G8" s="96"/>
      <c r="H8" s="96"/>
      <c r="I8" s="108" t="s">
        <v>33</v>
      </c>
    </row>
    <row r="9">
      <c r="A9" s="91">
        <f>_xlfn.RANK.EQ(D9,D2:D150)</f>
        <v>1</v>
      </c>
      <c r="B9" s="91"/>
      <c r="C9" s="91" t="s">
        <v>56</v>
      </c>
      <c r="D9" s="94">
        <f t="shared" si="1"/>
        <v>0</v>
      </c>
      <c r="E9" s="95"/>
      <c r="F9" s="91"/>
      <c r="G9" s="91"/>
      <c r="H9" s="91"/>
      <c r="I9" s="108" t="s">
        <v>33</v>
      </c>
    </row>
    <row r="10">
      <c r="A10" s="96">
        <f>_xlfn.RANK.EQ(D10,D2:D68)</f>
        <v>1</v>
      </c>
      <c r="B10" s="96"/>
      <c r="C10" s="96"/>
      <c r="D10" s="94">
        <f t="shared" si="1"/>
        <v>0</v>
      </c>
      <c r="E10" s="96"/>
      <c r="F10" s="96"/>
      <c r="G10" s="96"/>
      <c r="H10" s="96"/>
      <c r="I10" s="108" t="s">
        <v>33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5.14"/>
    <col customWidth="1" hidden="1" min="3" max="3" width="17.86"/>
    <col customWidth="1" min="4" max="8" width="8.71"/>
    <col customWidth="1" min="9" max="9" width="9.43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3" t="s">
        <v>1</v>
      </c>
      <c r="F1" s="93" t="s">
        <v>3</v>
      </c>
      <c r="G1" s="106" t="s">
        <v>5</v>
      </c>
      <c r="H1" s="106" t="s">
        <v>8</v>
      </c>
      <c r="I1" s="92" t="s">
        <v>74</v>
      </c>
    </row>
    <row r="2">
      <c r="A2" s="96">
        <f>_xlfn.RANK.EQ(D2,D2:D86)</f>
        <v>1</v>
      </c>
      <c r="B2" s="96"/>
      <c r="C2" s="96"/>
      <c r="D2" s="97">
        <f t="shared" ref="D2:D10" si="1">SUM(E2:H2)</f>
        <v>0</v>
      </c>
      <c r="E2" s="96"/>
      <c r="F2" s="96"/>
      <c r="G2" s="96"/>
      <c r="H2" s="96"/>
      <c r="I2" s="108" t="s">
        <v>39</v>
      </c>
    </row>
    <row r="3">
      <c r="A3" s="91">
        <f>_xlfn.RANK.EQ(D3,D2:D169)</f>
        <v>1</v>
      </c>
      <c r="B3" s="91"/>
      <c r="C3" s="91" t="s">
        <v>59</v>
      </c>
      <c r="D3" s="94">
        <f t="shared" si="1"/>
        <v>0</v>
      </c>
      <c r="E3" s="95"/>
      <c r="F3" s="91"/>
      <c r="G3" s="91"/>
      <c r="H3" s="91"/>
      <c r="I3" s="108" t="s">
        <v>39</v>
      </c>
    </row>
    <row r="4">
      <c r="A4" s="96">
        <f>_xlfn.RANK.EQ(D4,D2:D86)</f>
        <v>1</v>
      </c>
      <c r="B4" s="91"/>
      <c r="C4" s="96"/>
      <c r="D4" s="97">
        <f t="shared" si="1"/>
        <v>0</v>
      </c>
      <c r="E4" s="96"/>
      <c r="F4" s="96"/>
      <c r="G4" s="96"/>
      <c r="H4" s="96"/>
      <c r="I4" s="108" t="s">
        <v>39</v>
      </c>
    </row>
    <row r="5">
      <c r="A5" s="96">
        <f>_xlfn.RANK.EQ(D5,D2:D86)</f>
        <v>1</v>
      </c>
      <c r="B5" s="96"/>
      <c r="C5" s="96"/>
      <c r="D5" s="97">
        <f t="shared" si="1"/>
        <v>0</v>
      </c>
      <c r="E5" s="96"/>
      <c r="F5" s="96"/>
      <c r="G5" s="96"/>
      <c r="H5" s="96"/>
      <c r="I5" s="108" t="s">
        <v>39</v>
      </c>
    </row>
    <row r="6">
      <c r="A6" s="96">
        <f>_xlfn.RANK.EQ(D6,D2:D86)</f>
        <v>1</v>
      </c>
      <c r="B6" s="91"/>
      <c r="C6" s="96"/>
      <c r="D6" s="97">
        <f t="shared" si="1"/>
        <v>0</v>
      </c>
      <c r="E6" s="96"/>
      <c r="F6" s="96"/>
      <c r="G6" s="96"/>
      <c r="H6" s="96"/>
      <c r="I6" s="108" t="s">
        <v>39</v>
      </c>
    </row>
    <row r="7">
      <c r="A7" s="96">
        <f>_xlfn.RANK.EQ(D7,D2:D75)</f>
        <v>1</v>
      </c>
      <c r="B7" s="96"/>
      <c r="C7" s="96"/>
      <c r="D7" s="97">
        <f t="shared" si="1"/>
        <v>0</v>
      </c>
      <c r="E7" s="96"/>
      <c r="F7" s="96"/>
      <c r="G7" s="96"/>
      <c r="H7" s="96"/>
      <c r="I7" s="108" t="s">
        <v>39</v>
      </c>
    </row>
    <row r="8">
      <c r="A8" s="91">
        <f>_xlfn.RANK.EQ(D8,D2:D89)</f>
        <v>1</v>
      </c>
      <c r="B8" s="126"/>
      <c r="C8" s="91"/>
      <c r="D8" s="94">
        <f t="shared" si="1"/>
        <v>0</v>
      </c>
      <c r="E8" s="95"/>
      <c r="F8" s="91"/>
      <c r="G8" s="91"/>
      <c r="H8" s="91"/>
      <c r="I8" s="108" t="s">
        <v>39</v>
      </c>
    </row>
    <row r="9">
      <c r="A9" s="91">
        <f>_xlfn.RANK.EQ(D9,D2:D77)</f>
        <v>1</v>
      </c>
      <c r="B9" s="126"/>
      <c r="C9" s="91"/>
      <c r="D9" s="94">
        <f t="shared" si="1"/>
        <v>0</v>
      </c>
      <c r="E9" s="95"/>
      <c r="F9" s="91"/>
      <c r="G9" s="91"/>
      <c r="H9" s="91"/>
      <c r="I9" s="108" t="s">
        <v>39</v>
      </c>
    </row>
    <row r="10">
      <c r="A10" s="91">
        <f>_xlfn.RANK.EQ(D10,D2:D77)</f>
        <v>1</v>
      </c>
      <c r="B10" s="91"/>
      <c r="C10" s="91"/>
      <c r="D10" s="94">
        <f t="shared" si="1"/>
        <v>0</v>
      </c>
      <c r="E10" s="95"/>
      <c r="F10" s="91"/>
      <c r="G10" s="91"/>
      <c r="H10" s="91"/>
      <c r="I10" s="108" t="s">
        <v>39</v>
      </c>
    </row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6.71"/>
    <col customWidth="1" hidden="1" min="3" max="3" width="16.43"/>
    <col customWidth="1" min="4" max="9" width="9.14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2" t="s">
        <v>1</v>
      </c>
      <c r="F1" s="92" t="s">
        <v>3</v>
      </c>
      <c r="G1" s="92" t="s">
        <v>5</v>
      </c>
      <c r="H1" s="92" t="s">
        <v>8</v>
      </c>
      <c r="I1" s="92" t="s">
        <v>74</v>
      </c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>
      <c r="A2" s="91">
        <f>_xlfn.RANK.EQ(D2,D2:D191)</f>
        <v>1</v>
      </c>
      <c r="B2" s="119" t="s">
        <v>223</v>
      </c>
      <c r="C2" s="91"/>
      <c r="D2" s="94">
        <f t="shared" ref="D2:D9" si="1">SUM(E2:H2)</f>
        <v>5680</v>
      </c>
      <c r="E2" s="95">
        <v>1600.0</v>
      </c>
      <c r="F2" s="91">
        <v>1120.0</v>
      </c>
      <c r="G2" s="91">
        <v>1360.0</v>
      </c>
      <c r="H2" s="91">
        <v>1600.0</v>
      </c>
      <c r="I2" s="91" t="s">
        <v>224</v>
      </c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</row>
    <row r="3">
      <c r="A3" s="91">
        <f>_xlfn.RANK.EQ(D3,D2:D192)</f>
        <v>2</v>
      </c>
      <c r="B3" s="119" t="s">
        <v>225</v>
      </c>
      <c r="C3" s="91"/>
      <c r="D3" s="94">
        <f t="shared" si="1"/>
        <v>3360</v>
      </c>
      <c r="E3" s="95">
        <v>1120.0</v>
      </c>
      <c r="F3" s="91"/>
      <c r="G3" s="91">
        <v>880.0</v>
      </c>
      <c r="H3" s="91">
        <v>1360.0</v>
      </c>
      <c r="I3" s="91" t="s">
        <v>224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>
      <c r="A4" s="91">
        <f>_xlfn.RANK.EQ(D4,D2:D191)</f>
        <v>3</v>
      </c>
      <c r="B4" s="96" t="s">
        <v>226</v>
      </c>
      <c r="C4" s="91"/>
      <c r="D4" s="94">
        <f t="shared" si="1"/>
        <v>3200</v>
      </c>
      <c r="E4" s="95"/>
      <c r="F4" s="91">
        <v>1600.0</v>
      </c>
      <c r="G4" s="91">
        <v>1600.0</v>
      </c>
      <c r="H4" s="91"/>
      <c r="I4" s="91" t="s">
        <v>224</v>
      </c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</row>
    <row r="5">
      <c r="A5" s="91">
        <f>_xlfn.RANK.EQ(D5,D2:D193)</f>
        <v>4</v>
      </c>
      <c r="B5" s="119" t="s">
        <v>227</v>
      </c>
      <c r="C5" s="91"/>
      <c r="D5" s="94">
        <f t="shared" si="1"/>
        <v>2480</v>
      </c>
      <c r="E5" s="95">
        <v>1360.0</v>
      </c>
      <c r="F5" s="91"/>
      <c r="G5" s="91">
        <v>1120.0</v>
      </c>
      <c r="H5" s="91"/>
      <c r="I5" s="91" t="s">
        <v>224</v>
      </c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</row>
    <row r="6">
      <c r="A6" s="127">
        <f>_xlfn.RANK.EQ(D6,D2:D195)</f>
        <v>5</v>
      </c>
      <c r="B6" s="127" t="s">
        <v>228</v>
      </c>
      <c r="C6" s="127"/>
      <c r="D6" s="128">
        <f t="shared" si="1"/>
        <v>2240</v>
      </c>
      <c r="E6" s="127"/>
      <c r="F6" s="127"/>
      <c r="G6" s="127">
        <v>1120.0</v>
      </c>
      <c r="H6" s="127">
        <v>1120.0</v>
      </c>
      <c r="I6" s="91" t="s">
        <v>224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</row>
    <row r="7">
      <c r="A7" s="91">
        <f>_xlfn.RANK.EQ(D7,D2:D194)</f>
        <v>6</v>
      </c>
      <c r="B7" s="96" t="s">
        <v>229</v>
      </c>
      <c r="C7" s="91"/>
      <c r="D7" s="94">
        <f t="shared" si="1"/>
        <v>1360</v>
      </c>
      <c r="E7" s="91"/>
      <c r="F7" s="91">
        <v>1360.0</v>
      </c>
      <c r="G7" s="91"/>
      <c r="H7" s="91"/>
      <c r="I7" s="91" t="s">
        <v>224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</row>
    <row r="8">
      <c r="A8" s="91">
        <f>_xlfn.RANK.EQ(D8,D2:D195)</f>
        <v>7</v>
      </c>
      <c r="B8" s="91" t="s">
        <v>230</v>
      </c>
      <c r="C8" s="91"/>
      <c r="D8" s="94">
        <f t="shared" si="1"/>
        <v>880</v>
      </c>
      <c r="E8" s="91"/>
      <c r="F8" s="91"/>
      <c r="G8" s="91">
        <v>880.0</v>
      </c>
      <c r="H8" s="91"/>
      <c r="I8" s="91" t="s">
        <v>224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</row>
    <row r="9">
      <c r="A9" s="91">
        <f>_xlfn.RANK.EQ(D9,D2:D196)</f>
        <v>7</v>
      </c>
      <c r="B9" s="91" t="s">
        <v>231</v>
      </c>
      <c r="C9" s="91"/>
      <c r="D9" s="94">
        <f t="shared" si="1"/>
        <v>880</v>
      </c>
      <c r="E9" s="91"/>
      <c r="F9" s="91"/>
      <c r="G9" s="91">
        <v>880.0</v>
      </c>
      <c r="H9" s="91"/>
      <c r="I9" s="91" t="s">
        <v>224</v>
      </c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</row>
    <row r="10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</row>
    <row r="1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</row>
    <row r="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6.71"/>
    <col customWidth="1" hidden="1" min="3" max="3" width="16.43"/>
    <col customWidth="1" min="4" max="8" width="9.14"/>
    <col customWidth="1" min="9" max="9" width="11.43"/>
    <col customWidth="1" hidden="1" min="10" max="11" width="9.14"/>
    <col customWidth="1" min="12" max="25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2" t="s">
        <v>1</v>
      </c>
      <c r="F1" s="92" t="s">
        <v>3</v>
      </c>
      <c r="G1" s="92" t="s">
        <v>5</v>
      </c>
      <c r="H1" s="92" t="s">
        <v>8</v>
      </c>
      <c r="I1" s="92" t="s">
        <v>74</v>
      </c>
      <c r="J1" s="92" t="s">
        <v>232</v>
      </c>
      <c r="K1" s="92" t="s">
        <v>233</v>
      </c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29"/>
    </row>
    <row r="2">
      <c r="A2" s="91">
        <f>_xlfn.RANK.EQ(D2,D2:D200)</f>
        <v>1</v>
      </c>
      <c r="B2" s="119" t="s">
        <v>234</v>
      </c>
      <c r="C2" s="91"/>
      <c r="D2" s="94">
        <f t="shared" ref="D2:D6" si="1">SUM(E2:H2)</f>
        <v>4800</v>
      </c>
      <c r="E2" s="95">
        <v>1600.0</v>
      </c>
      <c r="F2" s="91">
        <v>1600.0</v>
      </c>
      <c r="G2" s="91"/>
      <c r="H2" s="91">
        <v>1600.0</v>
      </c>
      <c r="I2" s="91" t="s">
        <v>235</v>
      </c>
      <c r="J2" s="91"/>
      <c r="K2" s="130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9"/>
    </row>
    <row r="3">
      <c r="A3" s="91">
        <f>_xlfn.RANK.EQ(D3,D2:D201)</f>
        <v>2</v>
      </c>
      <c r="B3" s="119" t="s">
        <v>236</v>
      </c>
      <c r="C3" s="91"/>
      <c r="D3" s="94">
        <f t="shared" si="1"/>
        <v>3840</v>
      </c>
      <c r="E3" s="95">
        <v>1120.0</v>
      </c>
      <c r="F3" s="91">
        <v>1360.0</v>
      </c>
      <c r="G3" s="91">
        <v>1360.0</v>
      </c>
      <c r="H3" s="91"/>
      <c r="I3" s="91" t="s">
        <v>235</v>
      </c>
      <c r="J3" s="91"/>
      <c r="K3" s="130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29"/>
    </row>
    <row r="4">
      <c r="A4" s="91">
        <f>_xlfn.RANK.EQ(D4,D2:D192)</f>
        <v>3</v>
      </c>
      <c r="B4" s="91" t="s">
        <v>237</v>
      </c>
      <c r="C4" s="91"/>
      <c r="D4" s="94">
        <f t="shared" si="1"/>
        <v>2960</v>
      </c>
      <c r="E4" s="95"/>
      <c r="F4" s="91"/>
      <c r="G4" s="91">
        <v>1600.0</v>
      </c>
      <c r="H4" s="91">
        <v>1360.0</v>
      </c>
      <c r="I4" s="91" t="s">
        <v>235</v>
      </c>
      <c r="J4" s="91"/>
      <c r="K4" s="91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29"/>
    </row>
    <row r="5">
      <c r="A5" s="91">
        <f>_xlfn.RANK.EQ(D5,D2:D193)</f>
        <v>4</v>
      </c>
      <c r="B5" s="119" t="s">
        <v>238</v>
      </c>
      <c r="C5" s="91"/>
      <c r="D5" s="94">
        <f t="shared" si="1"/>
        <v>1360</v>
      </c>
      <c r="E5" s="95">
        <v>1360.0</v>
      </c>
      <c r="F5" s="91"/>
      <c r="G5" s="91"/>
      <c r="H5" s="91"/>
      <c r="I5" s="91" t="s">
        <v>235</v>
      </c>
      <c r="J5" s="91"/>
      <c r="K5" s="130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>
      <c r="A6" s="91">
        <f>_xlfn.RANK.EQ(D6,D2:D194)</f>
        <v>5</v>
      </c>
      <c r="B6" s="91" t="s">
        <v>239</v>
      </c>
      <c r="C6" s="91"/>
      <c r="D6" s="94">
        <f t="shared" si="1"/>
        <v>1120</v>
      </c>
      <c r="E6" s="91"/>
      <c r="F6" s="91"/>
      <c r="G6" s="91">
        <v>1120.0</v>
      </c>
      <c r="H6" s="91"/>
      <c r="I6" s="91" t="s">
        <v>235</v>
      </c>
      <c r="J6" s="91"/>
      <c r="K6" s="91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5.86"/>
    <col customWidth="1" min="3" max="3" width="34.0"/>
    <col customWidth="1" min="4" max="4" width="8.71"/>
    <col customWidth="1" min="5" max="5" width="13.57"/>
    <col customWidth="1" min="6" max="26" width="8.71"/>
  </cols>
  <sheetData>
    <row r="1">
      <c r="A1" s="72"/>
      <c r="B1" s="72"/>
      <c r="C1" s="72"/>
      <c r="D1" s="72"/>
      <c r="E1" s="72"/>
      <c r="F1" s="72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72"/>
      <c r="B2" s="72"/>
      <c r="C2" s="72"/>
      <c r="D2" s="72"/>
      <c r="E2" s="72"/>
      <c r="F2" s="72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72"/>
      <c r="B3" s="72"/>
      <c r="C3" s="72"/>
      <c r="D3" s="72"/>
      <c r="E3" s="72"/>
      <c r="F3" s="72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72"/>
      <c r="B4" s="72"/>
      <c r="C4" s="72"/>
      <c r="D4" s="73"/>
      <c r="E4" s="72"/>
      <c r="F4" s="72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72"/>
      <c r="B5" s="72"/>
      <c r="C5" s="72"/>
      <c r="D5" s="73"/>
      <c r="E5" s="72"/>
      <c r="F5" s="72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72"/>
      <c r="B6" s="72"/>
      <c r="C6" s="72"/>
      <c r="D6" s="73"/>
      <c r="E6" s="72"/>
      <c r="F6" s="72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72"/>
      <c r="B7" s="72"/>
      <c r="C7" s="72"/>
      <c r="D7" s="73"/>
      <c r="E7" s="72"/>
      <c r="F7" s="72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72"/>
      <c r="B8" s="72"/>
      <c r="C8" s="72"/>
      <c r="D8" s="72"/>
      <c r="E8" s="72"/>
      <c r="F8" s="72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72"/>
      <c r="B9" s="72"/>
      <c r="C9" s="72"/>
      <c r="D9" s="73"/>
      <c r="E9" s="72"/>
      <c r="F9" s="72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72"/>
      <c r="B10" s="72"/>
      <c r="C10" s="72"/>
      <c r="D10" s="73"/>
      <c r="E10" s="72"/>
      <c r="F10" s="72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72"/>
      <c r="B11" s="72"/>
      <c r="C11" s="72"/>
      <c r="D11" s="72"/>
      <c r="E11" s="72"/>
      <c r="F11" s="72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72"/>
      <c r="B12" s="72"/>
      <c r="C12" s="72"/>
      <c r="D12" s="73"/>
      <c r="E12" s="72"/>
      <c r="F12" s="72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72"/>
      <c r="B13" s="72"/>
      <c r="C13" s="72"/>
      <c r="D13" s="73"/>
      <c r="E13" s="72"/>
      <c r="F13" s="72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72"/>
      <c r="B14" s="72"/>
      <c r="C14" s="72"/>
      <c r="D14" s="73"/>
      <c r="E14" s="72"/>
      <c r="F14" s="72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72"/>
      <c r="B15" s="72"/>
      <c r="C15" s="72"/>
      <c r="D15" s="73"/>
      <c r="E15" s="72"/>
      <c r="F15" s="72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72"/>
      <c r="B16" s="72"/>
      <c r="C16" s="72"/>
      <c r="D16" s="72"/>
      <c r="E16" s="72"/>
      <c r="F16" s="72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72"/>
      <c r="B17" s="72"/>
      <c r="C17" s="72"/>
      <c r="D17" s="73"/>
      <c r="E17" s="72"/>
      <c r="F17" s="72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72"/>
      <c r="B18" s="72"/>
      <c r="C18" s="72"/>
      <c r="D18" s="73"/>
      <c r="E18" s="72"/>
      <c r="F18" s="72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72"/>
      <c r="B19" s="72"/>
      <c r="C19" s="72"/>
      <c r="D19" s="73"/>
      <c r="E19" s="72"/>
      <c r="F19" s="72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72"/>
      <c r="B20" s="72"/>
      <c r="C20" s="72"/>
      <c r="D20" s="72"/>
      <c r="E20" s="72"/>
      <c r="F20" s="72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72"/>
      <c r="B21" s="72"/>
      <c r="C21" s="72"/>
      <c r="D21" s="73"/>
      <c r="E21" s="72"/>
      <c r="F21" s="72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72"/>
      <c r="B22" s="72"/>
      <c r="C22" s="72"/>
      <c r="D22" s="73"/>
      <c r="E22" s="72"/>
      <c r="F22" s="72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72"/>
      <c r="B23" s="72"/>
      <c r="C23" s="72"/>
      <c r="D23" s="73"/>
      <c r="E23" s="72"/>
      <c r="F23" s="72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72"/>
      <c r="B24" s="72"/>
      <c r="C24" s="72"/>
      <c r="D24" s="73"/>
      <c r="E24" s="72"/>
      <c r="F24" s="72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72"/>
      <c r="B25" s="72"/>
      <c r="C25" s="72"/>
      <c r="D25" s="72"/>
      <c r="E25" s="72"/>
      <c r="F25" s="72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72"/>
      <c r="B26" s="72"/>
      <c r="C26" s="72"/>
      <c r="D26" s="73"/>
      <c r="E26" s="72"/>
      <c r="F26" s="72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72"/>
      <c r="B27" s="72"/>
      <c r="C27" s="72"/>
      <c r="D27" s="73"/>
      <c r="E27" s="72"/>
      <c r="F27" s="72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72"/>
      <c r="B28" s="72"/>
      <c r="C28" s="72"/>
      <c r="D28" s="73"/>
      <c r="E28" s="72"/>
      <c r="F28" s="72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72"/>
      <c r="B29" s="72"/>
      <c r="C29" s="72"/>
      <c r="D29" s="73"/>
      <c r="E29" s="72"/>
      <c r="F29" s="72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72"/>
      <c r="B30" s="72"/>
      <c r="C30" s="72"/>
      <c r="D30" s="72"/>
      <c r="E30" s="72"/>
      <c r="F30" s="72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72"/>
      <c r="B31" s="72"/>
      <c r="C31" s="72"/>
      <c r="D31" s="73"/>
      <c r="E31" s="72"/>
      <c r="F31" s="72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72"/>
      <c r="B32" s="72"/>
      <c r="C32" s="72"/>
      <c r="D32" s="73"/>
      <c r="E32" s="72"/>
      <c r="F32" s="72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72"/>
      <c r="B33" s="72"/>
      <c r="C33" s="72"/>
      <c r="D33" s="73"/>
      <c r="E33" s="72"/>
      <c r="F33" s="72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72"/>
      <c r="B34" s="72"/>
      <c r="C34" s="72"/>
      <c r="D34" s="73"/>
      <c r="E34" s="72"/>
      <c r="F34" s="72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72"/>
      <c r="B35" s="72"/>
      <c r="C35" s="72"/>
      <c r="D35" s="72"/>
      <c r="E35" s="72"/>
      <c r="F35" s="72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72"/>
      <c r="B36" s="72"/>
      <c r="C36" s="72"/>
      <c r="D36" s="73"/>
      <c r="E36" s="72"/>
      <c r="F36" s="72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72"/>
      <c r="B37" s="72"/>
      <c r="C37" s="72"/>
      <c r="D37" s="73"/>
      <c r="E37" s="72"/>
      <c r="F37" s="72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72"/>
      <c r="B38" s="72"/>
      <c r="C38" s="72"/>
      <c r="D38" s="73"/>
      <c r="E38" s="72"/>
      <c r="F38" s="72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72"/>
      <c r="B39" s="72"/>
      <c r="C39" s="72"/>
      <c r="D39" s="73"/>
      <c r="E39" s="72"/>
      <c r="F39" s="72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72"/>
      <c r="B40" s="72"/>
      <c r="C40" s="72"/>
      <c r="D40" s="72"/>
      <c r="E40" s="72"/>
      <c r="F40" s="72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72"/>
      <c r="B41" s="72"/>
      <c r="C41" s="72"/>
      <c r="D41" s="73"/>
      <c r="E41" s="72"/>
      <c r="F41" s="72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72"/>
      <c r="B42" s="72"/>
      <c r="C42" s="72"/>
      <c r="D42" s="73"/>
      <c r="E42" s="72"/>
      <c r="F42" s="72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72"/>
      <c r="B43" s="72"/>
      <c r="C43" s="72"/>
      <c r="D43" s="73"/>
      <c r="E43" s="72"/>
      <c r="F43" s="72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72"/>
      <c r="B44" s="72"/>
      <c r="C44" s="72"/>
      <c r="D44" s="73"/>
      <c r="E44" s="72"/>
      <c r="F44" s="72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72"/>
      <c r="B45" s="72"/>
      <c r="C45" s="72"/>
      <c r="D45" s="72"/>
      <c r="E45" s="72"/>
      <c r="F45" s="72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72"/>
      <c r="B46" s="72"/>
      <c r="C46" s="72"/>
      <c r="D46" s="73"/>
      <c r="E46" s="72"/>
      <c r="F46" s="72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72"/>
      <c r="B47" s="72"/>
      <c r="C47" s="72"/>
      <c r="D47" s="73"/>
      <c r="E47" s="72"/>
      <c r="F47" s="72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72"/>
      <c r="B48" s="72"/>
      <c r="C48" s="72"/>
      <c r="D48" s="73"/>
      <c r="E48" s="72"/>
      <c r="F48" s="72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72"/>
      <c r="B49" s="72"/>
      <c r="C49" s="72"/>
      <c r="D49" s="73"/>
      <c r="E49" s="72"/>
      <c r="F49" s="72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72"/>
      <c r="B50" s="72"/>
      <c r="C50" s="72"/>
      <c r="D50" s="72"/>
      <c r="E50" s="72"/>
      <c r="F50" s="72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72"/>
      <c r="B51" s="72"/>
      <c r="C51" s="72"/>
      <c r="D51" s="73"/>
      <c r="E51" s="72"/>
      <c r="F51" s="72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72"/>
      <c r="B52" s="72"/>
      <c r="C52" s="72"/>
      <c r="D52" s="73"/>
      <c r="E52" s="72"/>
      <c r="F52" s="72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72"/>
      <c r="B53" s="72"/>
      <c r="C53" s="72"/>
      <c r="D53" s="73"/>
      <c r="E53" s="72"/>
      <c r="F53" s="72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72"/>
      <c r="B54" s="72"/>
      <c r="C54" s="72"/>
      <c r="D54" s="73"/>
      <c r="E54" s="72"/>
      <c r="F54" s="72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72"/>
      <c r="B55" s="72"/>
      <c r="C55" s="72"/>
      <c r="D55" s="72"/>
      <c r="E55" s="72"/>
      <c r="F55" s="72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72"/>
      <c r="B56" s="72"/>
      <c r="C56" s="72"/>
      <c r="D56" s="73"/>
      <c r="E56" s="72"/>
      <c r="F56" s="72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72"/>
      <c r="B57" s="72"/>
      <c r="C57" s="72"/>
      <c r="D57" s="73"/>
      <c r="E57" s="72"/>
      <c r="F57" s="72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72"/>
      <c r="B58" s="72"/>
      <c r="C58" s="72"/>
      <c r="D58" s="72"/>
      <c r="E58" s="72"/>
      <c r="F58" s="72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72"/>
      <c r="B59" s="72"/>
      <c r="C59" s="72"/>
      <c r="D59" s="73"/>
      <c r="E59" s="72"/>
      <c r="F59" s="72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72"/>
      <c r="B60" s="72"/>
      <c r="C60" s="72"/>
      <c r="D60" s="73"/>
      <c r="E60" s="72"/>
      <c r="F60" s="72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72"/>
      <c r="B61" s="72"/>
      <c r="C61" s="72"/>
      <c r="D61" s="73"/>
      <c r="E61" s="72"/>
      <c r="F61" s="72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72"/>
      <c r="B62" s="72"/>
      <c r="C62" s="72"/>
      <c r="D62" s="73"/>
      <c r="E62" s="72"/>
      <c r="F62" s="72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72"/>
      <c r="B63" s="72"/>
      <c r="C63" s="72"/>
      <c r="D63" s="72"/>
      <c r="E63" s="72"/>
      <c r="F63" s="72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72"/>
      <c r="B64" s="72"/>
      <c r="C64" s="72"/>
      <c r="D64" s="73"/>
      <c r="E64" s="72"/>
      <c r="F64" s="72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72"/>
      <c r="B65" s="72"/>
      <c r="C65" s="72"/>
      <c r="D65" s="73"/>
      <c r="E65" s="72"/>
      <c r="F65" s="72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72"/>
      <c r="B66" s="72"/>
      <c r="C66" s="72"/>
      <c r="D66" s="73"/>
      <c r="E66" s="72"/>
      <c r="F66" s="72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72"/>
      <c r="B67" s="72"/>
      <c r="C67" s="72"/>
      <c r="D67" s="72"/>
      <c r="E67" s="72"/>
      <c r="F67" s="72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72"/>
      <c r="B68" s="72"/>
      <c r="C68" s="72"/>
      <c r="D68" s="73"/>
      <c r="E68" s="72"/>
      <c r="F68" s="72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72"/>
      <c r="B69" s="72"/>
      <c r="C69" s="72"/>
      <c r="D69" s="73"/>
      <c r="E69" s="72"/>
      <c r="F69" s="72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72"/>
      <c r="B70" s="72"/>
      <c r="C70" s="72"/>
      <c r="D70" s="73"/>
      <c r="E70" s="72"/>
      <c r="F70" s="72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72"/>
      <c r="B71" s="72"/>
      <c r="C71" s="72"/>
      <c r="D71" s="73"/>
      <c r="E71" s="72"/>
      <c r="F71" s="72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72"/>
      <c r="B72" s="72"/>
      <c r="C72" s="72"/>
      <c r="D72" s="72"/>
      <c r="E72" s="72"/>
      <c r="F72" s="72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72"/>
      <c r="B73" s="72"/>
      <c r="C73" s="72"/>
      <c r="D73" s="73"/>
      <c r="E73" s="72"/>
      <c r="F73" s="72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72"/>
      <c r="B74" s="72"/>
      <c r="C74" s="72"/>
      <c r="D74" s="73"/>
      <c r="E74" s="72"/>
      <c r="F74" s="72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72"/>
      <c r="B75" s="72"/>
      <c r="C75" s="72"/>
      <c r="D75" s="73"/>
      <c r="E75" s="72"/>
      <c r="F75" s="72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72"/>
      <c r="B76" s="72"/>
      <c r="C76" s="72"/>
      <c r="D76" s="73"/>
      <c r="E76" s="72"/>
      <c r="F76" s="72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72"/>
      <c r="B77" s="72"/>
      <c r="C77" s="72"/>
      <c r="D77" s="72"/>
      <c r="E77" s="72"/>
      <c r="F77" s="72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72"/>
      <c r="B78" s="72"/>
      <c r="C78" s="72"/>
      <c r="D78" s="73"/>
      <c r="E78" s="72"/>
      <c r="F78" s="72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72"/>
      <c r="B79" s="72"/>
      <c r="C79" s="72"/>
      <c r="D79" s="73"/>
      <c r="E79" s="72"/>
      <c r="F79" s="72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72"/>
      <c r="B80" s="72"/>
      <c r="C80" s="72"/>
      <c r="D80" s="73"/>
      <c r="E80" s="72"/>
      <c r="F80" s="72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72"/>
      <c r="B81" s="72"/>
      <c r="C81" s="72"/>
      <c r="D81" s="72"/>
      <c r="E81" s="72"/>
      <c r="F81" s="72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72"/>
      <c r="B82" s="72"/>
      <c r="C82" s="72"/>
      <c r="D82" s="73"/>
      <c r="E82" s="72"/>
      <c r="F82" s="72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72"/>
      <c r="B83" s="72"/>
      <c r="C83" s="72"/>
      <c r="D83" s="73"/>
      <c r="E83" s="72"/>
      <c r="F83" s="72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72"/>
      <c r="B84" s="72"/>
      <c r="C84" s="72"/>
      <c r="D84" s="73"/>
      <c r="E84" s="72"/>
      <c r="F84" s="72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72"/>
      <c r="B85" s="72"/>
      <c r="C85" s="72"/>
      <c r="D85" s="72"/>
      <c r="E85" s="72"/>
      <c r="F85" s="72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72"/>
      <c r="B86" s="72"/>
      <c r="C86" s="72"/>
      <c r="D86" s="73"/>
      <c r="E86" s="72"/>
      <c r="F86" s="72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72"/>
      <c r="B87" s="72"/>
      <c r="C87" s="72"/>
      <c r="D87" s="73"/>
      <c r="E87" s="72"/>
      <c r="F87" s="72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72"/>
      <c r="B88" s="72"/>
      <c r="C88" s="72"/>
      <c r="D88" s="73"/>
      <c r="E88" s="72"/>
      <c r="F88" s="72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72"/>
      <c r="B89" s="72"/>
      <c r="C89" s="72"/>
      <c r="D89" s="73"/>
      <c r="E89" s="72"/>
      <c r="F89" s="72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72"/>
      <c r="B90" s="72"/>
      <c r="C90" s="72"/>
      <c r="D90" s="72"/>
      <c r="E90" s="72"/>
      <c r="F90" s="72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72"/>
      <c r="B91" s="72"/>
      <c r="C91" s="72"/>
      <c r="D91" s="73"/>
      <c r="E91" s="72"/>
      <c r="F91" s="72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72"/>
      <c r="B92" s="72"/>
      <c r="C92" s="72"/>
      <c r="D92" s="73"/>
      <c r="E92" s="72"/>
      <c r="F92" s="72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72"/>
      <c r="B93" s="72"/>
      <c r="C93" s="72"/>
      <c r="D93" s="73"/>
      <c r="E93" s="72"/>
      <c r="F93" s="72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72"/>
      <c r="B94" s="72"/>
      <c r="C94" s="72"/>
      <c r="D94" s="73"/>
      <c r="E94" s="72"/>
      <c r="F94" s="72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72"/>
      <c r="B95" s="72"/>
      <c r="C95" s="72"/>
      <c r="D95" s="72"/>
      <c r="E95" s="72"/>
      <c r="F95" s="72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72"/>
      <c r="B96" s="72"/>
      <c r="C96" s="72"/>
      <c r="D96" s="73"/>
      <c r="E96" s="72"/>
      <c r="F96" s="72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72"/>
      <c r="B97" s="72"/>
      <c r="C97" s="72"/>
      <c r="D97" s="73"/>
      <c r="E97" s="72"/>
      <c r="F97" s="72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72"/>
      <c r="B98" s="72"/>
      <c r="C98" s="72"/>
      <c r="D98" s="73"/>
      <c r="E98" s="72"/>
      <c r="F98" s="72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72"/>
      <c r="B99" s="72"/>
      <c r="C99" s="72"/>
      <c r="D99" s="73"/>
      <c r="E99" s="72"/>
      <c r="F99" s="72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72"/>
      <c r="B100" s="72"/>
      <c r="C100" s="72"/>
      <c r="D100" s="72"/>
      <c r="E100" s="72"/>
      <c r="F100" s="72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72"/>
      <c r="B101" s="72"/>
      <c r="C101" s="72"/>
      <c r="D101" s="73"/>
      <c r="E101" s="72"/>
      <c r="F101" s="72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72"/>
      <c r="B102" s="72"/>
      <c r="C102" s="72"/>
      <c r="D102" s="73"/>
      <c r="E102" s="72"/>
      <c r="F102" s="72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72"/>
      <c r="B103" s="72"/>
      <c r="C103" s="72"/>
      <c r="D103" s="73"/>
      <c r="E103" s="72"/>
      <c r="F103" s="72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72"/>
      <c r="B104" s="72"/>
      <c r="C104" s="72"/>
      <c r="D104" s="72"/>
      <c r="E104" s="72"/>
      <c r="F104" s="72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72"/>
      <c r="B105" s="72"/>
      <c r="C105" s="72"/>
      <c r="D105" s="73"/>
      <c r="E105" s="72"/>
      <c r="F105" s="72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72"/>
      <c r="B106" s="72"/>
      <c r="C106" s="72"/>
      <c r="D106" s="73"/>
      <c r="E106" s="72"/>
      <c r="F106" s="72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72"/>
      <c r="B107" s="72"/>
      <c r="C107" s="72"/>
      <c r="D107" s="73"/>
      <c r="E107" s="72"/>
      <c r="F107" s="72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72"/>
      <c r="B108" s="72"/>
      <c r="C108" s="72"/>
      <c r="D108" s="73"/>
      <c r="E108" s="72"/>
      <c r="F108" s="72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72"/>
      <c r="B109" s="72"/>
      <c r="C109" s="72"/>
      <c r="D109" s="72"/>
      <c r="E109" s="72"/>
      <c r="F109" s="72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72"/>
      <c r="B110" s="72"/>
      <c r="C110" s="72"/>
      <c r="D110" s="73"/>
      <c r="E110" s="72"/>
      <c r="F110" s="72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72"/>
      <c r="B111" s="72"/>
      <c r="C111" s="72"/>
      <c r="D111" s="73"/>
      <c r="E111" s="72"/>
      <c r="F111" s="72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72"/>
      <c r="B112" s="72"/>
      <c r="C112" s="72"/>
      <c r="D112" s="73"/>
      <c r="E112" s="72"/>
      <c r="F112" s="72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72"/>
      <c r="B113" s="72"/>
      <c r="C113" s="72"/>
      <c r="D113" s="73"/>
      <c r="E113" s="72"/>
      <c r="F113" s="72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72"/>
      <c r="B114" s="72"/>
      <c r="C114" s="72"/>
      <c r="D114" s="72"/>
      <c r="E114" s="72"/>
      <c r="F114" s="72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72"/>
      <c r="B115" s="72"/>
      <c r="C115" s="72"/>
      <c r="D115" s="73"/>
      <c r="E115" s="72"/>
      <c r="F115" s="72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72"/>
      <c r="B116" s="72"/>
      <c r="C116" s="72"/>
      <c r="D116" s="73"/>
      <c r="E116" s="72"/>
      <c r="F116" s="72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72"/>
      <c r="B117" s="72"/>
      <c r="C117" s="72"/>
      <c r="D117" s="73"/>
      <c r="E117" s="72"/>
      <c r="F117" s="72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72"/>
      <c r="B118" s="72"/>
      <c r="C118" s="72"/>
      <c r="D118" s="73"/>
      <c r="E118" s="72"/>
      <c r="F118" s="72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72"/>
      <c r="B119" s="72"/>
      <c r="C119" s="72"/>
      <c r="D119" s="72"/>
      <c r="E119" s="72"/>
      <c r="F119" s="72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72"/>
      <c r="B120" s="72"/>
      <c r="C120" s="72"/>
      <c r="D120" s="73"/>
      <c r="E120" s="72"/>
      <c r="F120" s="72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72"/>
      <c r="B121" s="72"/>
      <c r="C121" s="72"/>
      <c r="D121" s="73"/>
      <c r="E121" s="72"/>
      <c r="F121" s="72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72"/>
      <c r="B122" s="72"/>
      <c r="C122" s="72"/>
      <c r="D122" s="73"/>
      <c r="E122" s="72"/>
      <c r="F122" s="72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72"/>
      <c r="B123" s="72"/>
      <c r="C123" s="72"/>
      <c r="D123" s="73"/>
      <c r="E123" s="72"/>
      <c r="F123" s="72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72"/>
      <c r="B124" s="72"/>
      <c r="C124" s="72"/>
      <c r="D124" s="72"/>
      <c r="E124" s="72"/>
      <c r="F124" s="72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72"/>
      <c r="B125" s="72"/>
      <c r="C125" s="72"/>
      <c r="D125" s="73"/>
      <c r="E125" s="72"/>
      <c r="F125" s="72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72"/>
      <c r="B126" s="72"/>
      <c r="C126" s="72"/>
      <c r="D126" s="73"/>
      <c r="E126" s="72"/>
      <c r="F126" s="72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72"/>
      <c r="B127" s="72"/>
      <c r="C127" s="72"/>
      <c r="D127" s="73"/>
      <c r="E127" s="72"/>
      <c r="F127" s="72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72"/>
      <c r="B128" s="72"/>
      <c r="C128" s="72"/>
      <c r="D128" s="73"/>
      <c r="E128" s="72"/>
      <c r="F128" s="72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72"/>
      <c r="B129" s="72"/>
      <c r="C129" s="72"/>
      <c r="D129" s="72"/>
      <c r="E129" s="72"/>
      <c r="F129" s="72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72"/>
      <c r="B130" s="72"/>
      <c r="C130" s="72"/>
      <c r="D130" s="73"/>
      <c r="E130" s="72"/>
      <c r="F130" s="72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72"/>
      <c r="B131" s="72"/>
      <c r="C131" s="72"/>
      <c r="D131" s="73"/>
      <c r="E131" s="72"/>
      <c r="F131" s="72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72"/>
      <c r="B132" s="72"/>
      <c r="C132" s="72"/>
      <c r="D132" s="73"/>
      <c r="E132" s="72"/>
      <c r="F132" s="72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72"/>
      <c r="B133" s="72"/>
      <c r="C133" s="72"/>
      <c r="D133" s="73"/>
      <c r="E133" s="72"/>
      <c r="F133" s="72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72"/>
      <c r="B134" s="72"/>
      <c r="C134" s="72"/>
      <c r="D134" s="72"/>
      <c r="E134" s="72"/>
      <c r="F134" s="72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72"/>
      <c r="B135" s="72"/>
      <c r="C135" s="72"/>
      <c r="D135" s="73"/>
      <c r="E135" s="72"/>
      <c r="F135" s="72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72"/>
      <c r="B136" s="72"/>
      <c r="C136" s="72"/>
      <c r="D136" s="73"/>
      <c r="E136" s="72"/>
      <c r="F136" s="72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72"/>
      <c r="B137" s="72"/>
      <c r="C137" s="72"/>
      <c r="D137" s="73"/>
      <c r="E137" s="72"/>
      <c r="F137" s="72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72"/>
      <c r="B138" s="72"/>
      <c r="C138" s="72"/>
      <c r="D138" s="73"/>
      <c r="E138" s="72"/>
      <c r="F138" s="72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72"/>
      <c r="B139" s="72"/>
      <c r="C139" s="72"/>
      <c r="D139" s="72"/>
      <c r="E139" s="72"/>
      <c r="F139" s="72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72"/>
      <c r="B140" s="72"/>
      <c r="C140" s="72"/>
      <c r="D140" s="73"/>
      <c r="E140" s="72"/>
      <c r="F140" s="72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72"/>
      <c r="B141" s="72"/>
      <c r="C141" s="72"/>
      <c r="D141" s="73"/>
      <c r="E141" s="72"/>
      <c r="F141" s="72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72"/>
      <c r="B142" s="72"/>
      <c r="C142" s="72"/>
      <c r="D142" s="73"/>
      <c r="E142" s="72"/>
      <c r="F142" s="72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72"/>
      <c r="B143" s="72"/>
      <c r="C143" s="72"/>
      <c r="D143" s="73"/>
      <c r="E143" s="72"/>
      <c r="F143" s="72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72"/>
      <c r="B144" s="72"/>
      <c r="C144" s="72"/>
      <c r="D144" s="72"/>
      <c r="E144" s="72"/>
      <c r="F144" s="72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72"/>
      <c r="B145" s="72"/>
      <c r="C145" s="72"/>
      <c r="D145" s="73"/>
      <c r="E145" s="72"/>
      <c r="F145" s="72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72"/>
      <c r="B146" s="72"/>
      <c r="C146" s="72"/>
      <c r="D146" s="73"/>
      <c r="E146" s="72"/>
      <c r="F146" s="72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72"/>
      <c r="B147" s="72"/>
      <c r="C147" s="72"/>
      <c r="D147" s="73"/>
      <c r="E147" s="72"/>
      <c r="F147" s="72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72"/>
      <c r="B148" s="72"/>
      <c r="C148" s="72"/>
      <c r="D148" s="73"/>
      <c r="E148" s="72"/>
      <c r="F148" s="72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72"/>
      <c r="B149" s="72"/>
      <c r="C149" s="72"/>
      <c r="D149" s="72"/>
      <c r="E149" s="72"/>
      <c r="F149" s="72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72"/>
      <c r="B150" s="72"/>
      <c r="C150" s="72"/>
      <c r="D150" s="73"/>
      <c r="E150" s="72"/>
      <c r="F150" s="72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72"/>
      <c r="B151" s="72"/>
      <c r="C151" s="72"/>
      <c r="D151" s="73"/>
      <c r="E151" s="72"/>
      <c r="F151" s="72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72"/>
      <c r="B152" s="72"/>
      <c r="C152" s="72"/>
      <c r="D152" s="73"/>
      <c r="E152" s="72"/>
      <c r="F152" s="72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72"/>
      <c r="B153" s="72"/>
      <c r="C153" s="72"/>
      <c r="D153" s="73"/>
      <c r="E153" s="72"/>
      <c r="F153" s="72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72"/>
      <c r="B154" s="72"/>
      <c r="C154" s="72"/>
      <c r="D154" s="72"/>
      <c r="E154" s="72"/>
      <c r="F154" s="72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72"/>
      <c r="B155" s="72"/>
      <c r="C155" s="72"/>
      <c r="D155" s="73"/>
      <c r="E155" s="72"/>
      <c r="F155" s="72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72"/>
      <c r="B156" s="72"/>
      <c r="C156" s="72"/>
      <c r="D156" s="73"/>
      <c r="E156" s="72"/>
      <c r="F156" s="72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72"/>
      <c r="B157" s="72"/>
      <c r="C157" s="72"/>
      <c r="D157" s="73"/>
      <c r="E157" s="72"/>
      <c r="F157" s="72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72"/>
      <c r="B158" s="72"/>
      <c r="C158" s="72"/>
      <c r="D158" s="73"/>
      <c r="E158" s="72"/>
      <c r="F158" s="72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72"/>
      <c r="B159" s="72"/>
      <c r="C159" s="72"/>
      <c r="D159" s="72"/>
      <c r="E159" s="72"/>
      <c r="F159" s="72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72"/>
      <c r="B160" s="72"/>
      <c r="C160" s="72"/>
      <c r="D160" s="73"/>
      <c r="E160" s="72"/>
      <c r="F160" s="72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72"/>
      <c r="B161" s="72"/>
      <c r="C161" s="72"/>
      <c r="D161" s="73"/>
      <c r="E161" s="72"/>
      <c r="F161" s="72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72"/>
      <c r="B162" s="72"/>
      <c r="C162" s="72"/>
      <c r="D162" s="73"/>
      <c r="E162" s="72"/>
      <c r="F162" s="72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72"/>
      <c r="B163" s="72"/>
      <c r="C163" s="72"/>
      <c r="D163" s="73"/>
      <c r="E163" s="72"/>
      <c r="F163" s="72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72"/>
      <c r="B164" s="72"/>
      <c r="C164" s="72"/>
      <c r="D164" s="72"/>
      <c r="E164" s="72"/>
      <c r="F164" s="72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72"/>
      <c r="B165" s="72"/>
      <c r="C165" s="72"/>
      <c r="D165" s="73"/>
      <c r="E165" s="72"/>
      <c r="F165" s="72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72"/>
      <c r="B166" s="72"/>
      <c r="C166" s="72"/>
      <c r="D166" s="73"/>
      <c r="E166" s="72"/>
      <c r="F166" s="72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72"/>
      <c r="B167" s="72"/>
      <c r="C167" s="72"/>
      <c r="D167" s="73"/>
      <c r="E167" s="72"/>
      <c r="F167" s="72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72"/>
      <c r="B168" s="72"/>
      <c r="C168" s="72"/>
      <c r="D168" s="73"/>
      <c r="E168" s="72"/>
      <c r="F168" s="72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72"/>
      <c r="B169" s="72"/>
      <c r="C169" s="72"/>
      <c r="D169" s="72"/>
      <c r="E169" s="72"/>
      <c r="F169" s="72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72"/>
      <c r="B170" s="72"/>
      <c r="C170" s="72"/>
      <c r="D170" s="73"/>
      <c r="E170" s="72"/>
      <c r="F170" s="72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72"/>
      <c r="B171" s="72"/>
      <c r="C171" s="72"/>
      <c r="D171" s="73"/>
      <c r="E171" s="72"/>
      <c r="F171" s="72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72"/>
      <c r="B172" s="72"/>
      <c r="C172" s="72"/>
      <c r="D172" s="73"/>
      <c r="E172" s="72"/>
      <c r="F172" s="72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72"/>
      <c r="B173" s="72"/>
      <c r="C173" s="72"/>
      <c r="D173" s="73"/>
      <c r="E173" s="72"/>
      <c r="F173" s="72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72"/>
      <c r="B174" s="72"/>
      <c r="C174" s="72"/>
      <c r="D174" s="72"/>
      <c r="E174" s="72"/>
      <c r="F174" s="72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72"/>
      <c r="B175" s="72"/>
      <c r="C175" s="72"/>
      <c r="D175" s="73"/>
      <c r="E175" s="72"/>
      <c r="F175" s="72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72"/>
      <c r="B176" s="72"/>
      <c r="C176" s="72"/>
      <c r="D176" s="73"/>
      <c r="E176" s="72"/>
      <c r="F176" s="72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72"/>
      <c r="B177" s="72"/>
      <c r="C177" s="72"/>
      <c r="D177" s="73"/>
      <c r="E177" s="72"/>
      <c r="F177" s="72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72"/>
      <c r="B178" s="72"/>
      <c r="C178" s="72"/>
      <c r="D178" s="73"/>
      <c r="E178" s="72"/>
      <c r="F178" s="72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72"/>
      <c r="B179" s="72"/>
      <c r="C179" s="72"/>
      <c r="D179" s="72"/>
      <c r="E179" s="72"/>
      <c r="F179" s="72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72"/>
      <c r="B180" s="72"/>
      <c r="C180" s="72"/>
      <c r="D180" s="73"/>
      <c r="E180" s="72"/>
      <c r="F180" s="72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72"/>
      <c r="B181" s="72"/>
      <c r="C181" s="72"/>
      <c r="D181" s="73"/>
      <c r="E181" s="72"/>
      <c r="F181" s="72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72"/>
      <c r="B182" s="72"/>
      <c r="C182" s="72"/>
      <c r="D182" s="73"/>
      <c r="E182" s="72"/>
      <c r="F182" s="72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72"/>
      <c r="B183" s="72"/>
      <c r="C183" s="72"/>
      <c r="D183" s="73"/>
      <c r="E183" s="72"/>
      <c r="F183" s="72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72"/>
      <c r="B184" s="72"/>
      <c r="C184" s="72"/>
      <c r="D184" s="72"/>
      <c r="E184" s="72"/>
      <c r="F184" s="72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72"/>
      <c r="B185" s="72"/>
      <c r="C185" s="72"/>
      <c r="D185" s="73"/>
      <c r="E185" s="72"/>
      <c r="F185" s="72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72"/>
      <c r="B186" s="72"/>
      <c r="C186" s="72"/>
      <c r="D186" s="73"/>
      <c r="E186" s="72"/>
      <c r="F186" s="72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72"/>
      <c r="B187" s="72"/>
      <c r="C187" s="72"/>
      <c r="D187" s="73"/>
      <c r="E187" s="72"/>
      <c r="F187" s="72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72"/>
      <c r="B188" s="72"/>
      <c r="C188" s="72"/>
      <c r="D188" s="73"/>
      <c r="E188" s="72"/>
      <c r="F188" s="72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72"/>
      <c r="B189" s="72"/>
      <c r="C189" s="72"/>
      <c r="D189" s="72"/>
      <c r="E189" s="72"/>
      <c r="F189" s="72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72"/>
      <c r="B190" s="72"/>
      <c r="C190" s="72"/>
      <c r="D190" s="73"/>
      <c r="E190" s="72"/>
      <c r="F190" s="72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72"/>
      <c r="B191" s="72"/>
      <c r="C191" s="72"/>
      <c r="D191" s="73"/>
      <c r="E191" s="72"/>
      <c r="F191" s="72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72"/>
      <c r="B192" s="72"/>
      <c r="C192" s="72"/>
      <c r="D192" s="73"/>
      <c r="E192" s="72"/>
      <c r="F192" s="72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72"/>
      <c r="B193" s="72"/>
      <c r="C193" s="72"/>
      <c r="D193" s="73"/>
      <c r="E193" s="72"/>
      <c r="F193" s="72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72"/>
      <c r="B194" s="72"/>
      <c r="C194" s="72"/>
      <c r="D194" s="72"/>
      <c r="E194" s="72"/>
      <c r="F194" s="72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72"/>
      <c r="B195" s="72"/>
      <c r="C195" s="72"/>
      <c r="D195" s="73"/>
      <c r="E195" s="72"/>
      <c r="F195" s="72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72"/>
      <c r="B196" s="72"/>
      <c r="C196" s="72"/>
      <c r="D196" s="73"/>
      <c r="E196" s="72"/>
      <c r="F196" s="72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72"/>
      <c r="B197" s="72"/>
      <c r="C197" s="72"/>
      <c r="D197" s="73"/>
      <c r="E197" s="72"/>
      <c r="F197" s="72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72"/>
      <c r="B198" s="72"/>
      <c r="C198" s="72"/>
      <c r="D198" s="72"/>
      <c r="E198" s="72"/>
      <c r="F198" s="72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72"/>
      <c r="B199" s="72"/>
      <c r="C199" s="72"/>
      <c r="D199" s="73"/>
      <c r="E199" s="72"/>
      <c r="F199" s="72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72"/>
      <c r="B200" s="72"/>
      <c r="C200" s="72"/>
      <c r="D200" s="73"/>
      <c r="E200" s="72"/>
      <c r="F200" s="72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72"/>
      <c r="B201" s="72"/>
      <c r="C201" s="72"/>
      <c r="D201" s="72"/>
      <c r="E201" s="72"/>
      <c r="F201" s="72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72"/>
      <c r="B202" s="72"/>
      <c r="C202" s="72"/>
      <c r="D202" s="73"/>
      <c r="E202" s="72"/>
      <c r="F202" s="72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72"/>
      <c r="B203" s="72"/>
      <c r="C203" s="72"/>
      <c r="D203" s="73"/>
      <c r="E203" s="72"/>
      <c r="F203" s="72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72"/>
      <c r="B204" s="72"/>
      <c r="C204" s="72"/>
      <c r="D204" s="73"/>
      <c r="E204" s="72"/>
      <c r="F204" s="72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72"/>
      <c r="B205" s="72"/>
      <c r="C205" s="72"/>
      <c r="D205" s="73"/>
      <c r="E205" s="72"/>
      <c r="F205" s="72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72"/>
      <c r="B206" s="72"/>
      <c r="C206" s="72"/>
      <c r="D206" s="72"/>
      <c r="E206" s="72"/>
      <c r="F206" s="72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72"/>
      <c r="B207" s="72"/>
      <c r="C207" s="72"/>
      <c r="D207" s="73"/>
      <c r="E207" s="72"/>
      <c r="F207" s="72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72"/>
      <c r="B208" s="72"/>
      <c r="C208" s="72"/>
      <c r="D208" s="73"/>
      <c r="E208" s="72"/>
      <c r="F208" s="72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72"/>
      <c r="B209" s="72"/>
      <c r="C209" s="72"/>
      <c r="D209" s="73"/>
      <c r="E209" s="72"/>
      <c r="F209" s="72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72"/>
      <c r="B210" s="72"/>
      <c r="C210" s="72"/>
      <c r="D210" s="73"/>
      <c r="E210" s="72"/>
      <c r="F210" s="72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72"/>
      <c r="B211" s="72"/>
      <c r="C211" s="72"/>
      <c r="D211" s="72"/>
      <c r="E211" s="72"/>
      <c r="F211" s="72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72"/>
      <c r="B212" s="72"/>
      <c r="C212" s="72"/>
      <c r="D212" s="73"/>
      <c r="E212" s="72"/>
      <c r="F212" s="72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72"/>
      <c r="B213" s="72"/>
      <c r="C213" s="72"/>
      <c r="D213" s="73"/>
      <c r="E213" s="72"/>
      <c r="F213" s="72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72"/>
      <c r="B214" s="72"/>
      <c r="C214" s="72"/>
      <c r="D214" s="72"/>
      <c r="E214" s="72"/>
      <c r="F214" s="72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72"/>
      <c r="B215" s="72"/>
      <c r="C215" s="72"/>
      <c r="D215" s="73"/>
      <c r="E215" s="72"/>
      <c r="F215" s="72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72"/>
      <c r="B216" s="72"/>
      <c r="C216" s="72"/>
      <c r="D216" s="73"/>
      <c r="E216" s="72"/>
      <c r="F216" s="72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72"/>
      <c r="B217" s="72"/>
      <c r="C217" s="72"/>
      <c r="D217" s="73"/>
      <c r="E217" s="72"/>
      <c r="F217" s="72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72"/>
      <c r="B218" s="72"/>
      <c r="C218" s="72"/>
      <c r="D218" s="73"/>
      <c r="E218" s="72"/>
      <c r="F218" s="72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72"/>
      <c r="B219" s="72"/>
      <c r="C219" s="72"/>
      <c r="D219" s="72"/>
      <c r="E219" s="72"/>
      <c r="F219" s="72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72"/>
      <c r="B220" s="72"/>
      <c r="C220" s="72"/>
      <c r="D220" s="73"/>
      <c r="E220" s="72"/>
      <c r="F220" s="72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72"/>
      <c r="B221" s="72"/>
      <c r="C221" s="72"/>
      <c r="D221" s="73"/>
      <c r="E221" s="72"/>
      <c r="F221" s="72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72"/>
      <c r="B222" s="72"/>
      <c r="C222" s="72"/>
      <c r="D222" s="73"/>
      <c r="E222" s="72"/>
      <c r="F222" s="72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72"/>
      <c r="B223" s="72"/>
      <c r="C223" s="72"/>
      <c r="D223" s="73"/>
      <c r="E223" s="72"/>
      <c r="F223" s="72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72"/>
      <c r="B224" s="72"/>
      <c r="C224" s="72"/>
      <c r="D224" s="72"/>
      <c r="E224" s="72"/>
      <c r="F224" s="72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72"/>
      <c r="B225" s="72"/>
      <c r="C225" s="72"/>
      <c r="D225" s="73"/>
      <c r="E225" s="72"/>
      <c r="F225" s="72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72"/>
      <c r="B226" s="72"/>
      <c r="C226" s="72"/>
      <c r="D226" s="73"/>
      <c r="E226" s="72"/>
      <c r="F226" s="72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72"/>
      <c r="B227" s="72"/>
      <c r="C227" s="72"/>
      <c r="D227" s="73"/>
      <c r="E227" s="72"/>
      <c r="F227" s="72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72"/>
      <c r="B228" s="72"/>
      <c r="C228" s="72"/>
      <c r="D228" s="73"/>
      <c r="E228" s="72"/>
      <c r="F228" s="72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72"/>
      <c r="B229" s="72"/>
      <c r="C229" s="72"/>
      <c r="D229" s="72"/>
      <c r="E229" s="72"/>
      <c r="F229" s="72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72"/>
      <c r="B230" s="72"/>
      <c r="C230" s="72"/>
      <c r="D230" s="73"/>
      <c r="E230" s="72"/>
      <c r="F230" s="72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72"/>
      <c r="B231" s="72"/>
      <c r="C231" s="72"/>
      <c r="D231" s="73"/>
      <c r="E231" s="72"/>
      <c r="F231" s="72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72"/>
      <c r="B232" s="72"/>
      <c r="C232" s="72"/>
      <c r="D232" s="73"/>
      <c r="E232" s="72"/>
      <c r="F232" s="72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72"/>
      <c r="B233" s="72"/>
      <c r="C233" s="72"/>
      <c r="D233" s="73"/>
      <c r="E233" s="72"/>
      <c r="F233" s="72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72"/>
      <c r="B234" s="72"/>
      <c r="C234" s="72"/>
      <c r="D234" s="72"/>
      <c r="E234" s="72"/>
      <c r="F234" s="72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72"/>
      <c r="B235" s="72"/>
      <c r="C235" s="72"/>
      <c r="D235" s="73"/>
      <c r="E235" s="72"/>
      <c r="F235" s="72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72"/>
      <c r="B236" s="72"/>
      <c r="C236" s="72"/>
      <c r="D236" s="73"/>
      <c r="E236" s="72"/>
      <c r="F236" s="72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72"/>
      <c r="B237" s="72"/>
      <c r="C237" s="72"/>
      <c r="D237" s="73"/>
      <c r="E237" s="72"/>
      <c r="F237" s="72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72"/>
      <c r="B238" s="72"/>
      <c r="C238" s="72"/>
      <c r="D238" s="73"/>
      <c r="E238" s="72"/>
      <c r="F238" s="72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984251969" footer="0.0" header="0.0" left="0.787401575" right="0.787401575" top="0.984251969"/>
  <pageSetup paperSize="9" orientation="portrait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48.43"/>
    <col customWidth="1" hidden="1" min="3" max="3" width="31.43"/>
    <col customWidth="1" min="4" max="8" width="9.14"/>
    <col customWidth="1" min="9" max="9" width="12.0"/>
    <col customWidth="1" hidden="1" min="10" max="10" width="9.14"/>
    <col customWidth="1" hidden="1" min="11" max="11" width="11.0"/>
    <col customWidth="1" min="12" max="12" width="9.14"/>
    <col customWidth="1" min="13" max="25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2" t="s">
        <v>1</v>
      </c>
      <c r="F1" s="92" t="s">
        <v>3</v>
      </c>
      <c r="G1" s="92" t="s">
        <v>5</v>
      </c>
      <c r="H1" s="92" t="s">
        <v>8</v>
      </c>
      <c r="I1" s="92" t="s">
        <v>74</v>
      </c>
      <c r="J1" s="92" t="s">
        <v>232</v>
      </c>
      <c r="K1" s="92" t="s">
        <v>233</v>
      </c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</row>
    <row r="2">
      <c r="A2" s="91">
        <f>_xlfn.RANK.EQ(D2,D2:D193)</f>
        <v>1</v>
      </c>
      <c r="B2" s="91" t="s">
        <v>240</v>
      </c>
      <c r="C2" s="91"/>
      <c r="D2" s="131">
        <f t="shared" ref="D2:D16" si="1">SUM(E2:H2)</f>
        <v>4560</v>
      </c>
      <c r="E2" s="95">
        <v>1600.0</v>
      </c>
      <c r="F2" s="91">
        <v>1600.0</v>
      </c>
      <c r="G2" s="91"/>
      <c r="H2" s="91">
        <v>1360.0</v>
      </c>
      <c r="I2" s="91" t="s">
        <v>241</v>
      </c>
      <c r="J2" s="91" t="s">
        <v>242</v>
      </c>
      <c r="K2" s="91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</row>
    <row r="3">
      <c r="A3" s="91">
        <f>_xlfn.RANK.EQ(D3,D2:D199)</f>
        <v>2</v>
      </c>
      <c r="B3" s="91" t="s">
        <v>243</v>
      </c>
      <c r="C3" s="91"/>
      <c r="D3" s="94">
        <f t="shared" si="1"/>
        <v>3200</v>
      </c>
      <c r="E3" s="95"/>
      <c r="F3" s="91"/>
      <c r="G3" s="91">
        <v>1600.0</v>
      </c>
      <c r="H3" s="91">
        <v>1600.0</v>
      </c>
      <c r="I3" s="91" t="s">
        <v>241</v>
      </c>
      <c r="J3" s="91"/>
      <c r="K3" s="91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>
      <c r="A4" s="91">
        <f>_xlfn.RANK.EQ(D4,D2:D193)</f>
        <v>3</v>
      </c>
      <c r="B4" s="91" t="s">
        <v>244</v>
      </c>
      <c r="C4" s="91"/>
      <c r="D4" s="131">
        <f t="shared" si="1"/>
        <v>2240</v>
      </c>
      <c r="E4" s="95">
        <v>1120.0</v>
      </c>
      <c r="F4" s="91">
        <v>1120.0</v>
      </c>
      <c r="G4" s="91"/>
      <c r="H4" s="91"/>
      <c r="I4" s="91" t="s">
        <v>241</v>
      </c>
      <c r="J4" s="91" t="s">
        <v>242</v>
      </c>
      <c r="K4" s="130"/>
      <c r="L4" s="88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>
      <c r="A5" s="91">
        <f>_xlfn.RANK.EQ(D5,D2:D194)</f>
        <v>3</v>
      </c>
      <c r="B5" s="91" t="s">
        <v>177</v>
      </c>
      <c r="C5" s="91"/>
      <c r="D5" s="94">
        <f t="shared" si="1"/>
        <v>2240</v>
      </c>
      <c r="E5" s="91"/>
      <c r="F5" s="91"/>
      <c r="G5" s="91">
        <v>1120.0</v>
      </c>
      <c r="H5" s="91">
        <v>1120.0</v>
      </c>
      <c r="I5" s="91" t="s">
        <v>241</v>
      </c>
      <c r="J5" s="91"/>
      <c r="K5" s="91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>
      <c r="A6" s="91">
        <f>_xlfn.RANK.EQ(D6,D2:D195)</f>
        <v>5</v>
      </c>
      <c r="B6" s="91" t="s">
        <v>245</v>
      </c>
      <c r="C6" s="91"/>
      <c r="D6" s="94">
        <f t="shared" si="1"/>
        <v>1760</v>
      </c>
      <c r="E6" s="91"/>
      <c r="F6" s="91"/>
      <c r="G6" s="91">
        <v>880.0</v>
      </c>
      <c r="H6" s="91">
        <v>880.0</v>
      </c>
      <c r="I6" s="91" t="s">
        <v>241</v>
      </c>
      <c r="J6" s="91"/>
      <c r="K6" s="91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>
      <c r="A7" s="91">
        <f>_xlfn.RANK.EQ(D7,D2:D202)</f>
        <v>6</v>
      </c>
      <c r="B7" s="91" t="s">
        <v>246</v>
      </c>
      <c r="C7" s="91"/>
      <c r="D7" s="94">
        <f t="shared" si="1"/>
        <v>1360</v>
      </c>
      <c r="E7" s="95"/>
      <c r="F7" s="91"/>
      <c r="G7" s="91">
        <v>1360.0</v>
      </c>
      <c r="H7" s="91"/>
      <c r="I7" s="91" t="s">
        <v>241</v>
      </c>
      <c r="J7" s="91"/>
      <c r="K7" s="91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>
      <c r="A8" s="91">
        <f>_xlfn.RANK.EQ(D8,D2:D198)</f>
        <v>6</v>
      </c>
      <c r="B8" s="91" t="s">
        <v>247</v>
      </c>
      <c r="C8" s="91"/>
      <c r="D8" s="131">
        <f t="shared" si="1"/>
        <v>1360</v>
      </c>
      <c r="E8" s="95">
        <v>1360.0</v>
      </c>
      <c r="F8" s="91"/>
      <c r="G8" s="91"/>
      <c r="H8" s="91"/>
      <c r="I8" s="91" t="s">
        <v>241</v>
      </c>
      <c r="J8" s="91" t="s">
        <v>242</v>
      </c>
      <c r="K8" s="130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>
      <c r="A9" s="91">
        <f>_xlfn.RANK.EQ(D9,D2:D198)</f>
        <v>6</v>
      </c>
      <c r="B9" s="96" t="s">
        <v>248</v>
      </c>
      <c r="C9" s="91"/>
      <c r="D9" s="131">
        <f t="shared" si="1"/>
        <v>1360</v>
      </c>
      <c r="E9" s="91"/>
      <c r="F9" s="91">
        <v>1360.0</v>
      </c>
      <c r="G9" s="91"/>
      <c r="H9" s="91"/>
      <c r="I9" s="91" t="s">
        <v>241</v>
      </c>
      <c r="J9" s="91"/>
      <c r="K9" s="91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>
      <c r="A10" s="91">
        <f>_xlfn.RANK.EQ(D10,D2:D199)</f>
        <v>9</v>
      </c>
      <c r="B10" s="91" t="s">
        <v>249</v>
      </c>
      <c r="C10" s="91"/>
      <c r="D10" s="131">
        <f t="shared" si="1"/>
        <v>1120</v>
      </c>
      <c r="E10" s="91"/>
      <c r="F10" s="91"/>
      <c r="G10" s="91"/>
      <c r="H10" s="91">
        <v>1120.0</v>
      </c>
      <c r="I10" s="91" t="s">
        <v>241</v>
      </c>
      <c r="J10" s="91"/>
      <c r="K10" s="91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>
      <c r="A11" s="91">
        <f>_xlfn.RANK.EQ(D11,D2:D200)</f>
        <v>9</v>
      </c>
      <c r="B11" s="91" t="s">
        <v>250</v>
      </c>
      <c r="C11" s="91"/>
      <c r="D11" s="94">
        <f t="shared" si="1"/>
        <v>1120</v>
      </c>
      <c r="E11" s="91"/>
      <c r="F11" s="91"/>
      <c r="G11" s="91">
        <v>1120.0</v>
      </c>
      <c r="H11" s="91"/>
      <c r="I11" s="91" t="s">
        <v>241</v>
      </c>
      <c r="J11" s="91"/>
      <c r="K11" s="91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>
      <c r="A12" s="91">
        <f>_xlfn.RANK.EQ(D12,D2:D202)</f>
        <v>9</v>
      </c>
      <c r="B12" s="96" t="s">
        <v>251</v>
      </c>
      <c r="C12" s="91"/>
      <c r="D12" s="131">
        <f t="shared" si="1"/>
        <v>1120</v>
      </c>
      <c r="E12" s="91"/>
      <c r="F12" s="91">
        <v>1120.0</v>
      </c>
      <c r="G12" s="91"/>
      <c r="H12" s="91"/>
      <c r="I12" s="91" t="s">
        <v>241</v>
      </c>
      <c r="J12" s="91"/>
      <c r="K12" s="91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>
      <c r="A13" s="91">
        <f>_xlfn.RANK.EQ(D13,D2:D202)</f>
        <v>12</v>
      </c>
      <c r="B13" s="91" t="s">
        <v>252</v>
      </c>
      <c r="C13" s="91"/>
      <c r="D13" s="131">
        <f t="shared" si="1"/>
        <v>880</v>
      </c>
      <c r="E13" s="91"/>
      <c r="F13" s="91"/>
      <c r="G13" s="91"/>
      <c r="H13" s="91">
        <v>880.0</v>
      </c>
      <c r="I13" s="91" t="s">
        <v>241</v>
      </c>
      <c r="J13" s="91"/>
      <c r="K13" s="91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>
      <c r="A14" s="91">
        <f>_xlfn.RANK.EQ(D14,D2:D203)</f>
        <v>12</v>
      </c>
      <c r="B14" s="91" t="s">
        <v>253</v>
      </c>
      <c r="C14" s="91"/>
      <c r="D14" s="94">
        <f t="shared" si="1"/>
        <v>880</v>
      </c>
      <c r="E14" s="91"/>
      <c r="F14" s="91"/>
      <c r="G14" s="91">
        <v>880.0</v>
      </c>
      <c r="H14" s="91"/>
      <c r="I14" s="91" t="s">
        <v>241</v>
      </c>
      <c r="J14" s="91"/>
      <c r="K14" s="91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>
      <c r="A15" s="91">
        <f>_xlfn.RANK.EQ(D15,D2:D204)</f>
        <v>12</v>
      </c>
      <c r="B15" s="91" t="s">
        <v>254</v>
      </c>
      <c r="C15" s="91"/>
      <c r="D15" s="94">
        <f t="shared" si="1"/>
        <v>880</v>
      </c>
      <c r="E15" s="91"/>
      <c r="F15" s="91"/>
      <c r="G15" s="91">
        <v>880.0</v>
      </c>
      <c r="H15" s="91"/>
      <c r="I15" s="91" t="s">
        <v>241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>
      <c r="A16" s="91">
        <f>_xlfn.RANK.EQ(D16,D2:D205)</f>
        <v>12</v>
      </c>
      <c r="B16" s="96" t="s">
        <v>255</v>
      </c>
      <c r="C16" s="91"/>
      <c r="D16" s="131">
        <f t="shared" si="1"/>
        <v>880</v>
      </c>
      <c r="E16" s="91"/>
      <c r="F16" s="91">
        <v>880.0</v>
      </c>
      <c r="G16" s="91"/>
      <c r="H16" s="91"/>
      <c r="I16" s="91" t="s">
        <v>241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12.0"/>
    <col customWidth="1" min="3" max="4" width="9.14"/>
    <col customWidth="1" min="5" max="5" width="13.57"/>
    <col customWidth="1" min="6" max="26" width="9.14"/>
  </cols>
  <sheetData>
    <row r="1">
      <c r="A1" s="85"/>
      <c r="B1" s="85"/>
      <c r="C1" s="85"/>
      <c r="D1" s="85"/>
      <c r="E1" s="85"/>
      <c r="F1" s="85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72"/>
      <c r="C2" s="72"/>
      <c r="D2" s="72"/>
      <c r="E2" s="73"/>
      <c r="F2" s="73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72"/>
      <c r="C3" s="72"/>
      <c r="D3" s="72"/>
      <c r="E3" s="73"/>
      <c r="F3" s="73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72"/>
      <c r="C4" s="72"/>
      <c r="D4" s="72"/>
      <c r="E4" s="73"/>
      <c r="F4" s="73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72"/>
      <c r="C5" s="72"/>
      <c r="D5" s="72"/>
      <c r="E5" s="73"/>
      <c r="F5" s="73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72"/>
      <c r="C6" s="72"/>
      <c r="D6" s="72"/>
      <c r="E6" s="73"/>
      <c r="F6" s="73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72"/>
      <c r="C7" s="72"/>
      <c r="D7" s="72"/>
      <c r="E7" s="73"/>
      <c r="F7" s="73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72"/>
      <c r="C8" s="72"/>
      <c r="D8" s="72"/>
      <c r="E8" s="73"/>
      <c r="F8" s="73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72"/>
      <c r="C9" s="72"/>
      <c r="D9" s="72"/>
      <c r="E9" s="73"/>
      <c r="F9" s="73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72"/>
      <c r="C10" s="72"/>
      <c r="D10" s="72"/>
      <c r="E10" s="73"/>
      <c r="F10" s="73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72"/>
      <c r="C11" s="72"/>
      <c r="D11" s="72"/>
      <c r="E11" s="73"/>
      <c r="F11" s="73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72"/>
      <c r="C12" s="72"/>
      <c r="D12" s="72"/>
      <c r="E12" s="73"/>
      <c r="F12" s="73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72"/>
      <c r="C13" s="72"/>
      <c r="D13" s="72"/>
      <c r="E13" s="73"/>
      <c r="F13" s="73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72"/>
      <c r="C14" s="72"/>
      <c r="D14" s="72"/>
      <c r="E14" s="73"/>
      <c r="F14" s="73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3">
    <mergeCell ref="A9:B9"/>
    <mergeCell ref="A10:B10"/>
    <mergeCell ref="A11:B11"/>
    <mergeCell ref="A12:B12"/>
    <mergeCell ref="A13:B13"/>
    <mergeCell ref="A14:B14"/>
    <mergeCell ref="A2:B2"/>
    <mergeCell ref="A3:B3"/>
    <mergeCell ref="A4:B4"/>
    <mergeCell ref="A5:B5"/>
    <mergeCell ref="A6:B6"/>
    <mergeCell ref="A7:B7"/>
    <mergeCell ref="A8:B8"/>
  </mergeCells>
  <printOptions/>
  <pageMargins bottom="0.984251969" footer="0.0" header="0.0" left="0.787401575" right="0.787401575" top="0.984251969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36.0"/>
    <col customWidth="1" min="3" max="3" width="11.0"/>
    <col customWidth="1" min="4" max="4" width="14.0"/>
    <col customWidth="1" min="5" max="5" width="19.0"/>
    <col customWidth="1" min="6" max="6" width="12.0"/>
    <col customWidth="1" min="7" max="26" width="9.14"/>
  </cols>
  <sheetData>
    <row r="1">
      <c r="A1" s="86"/>
      <c r="B1" s="86"/>
      <c r="C1" s="86"/>
      <c r="D1" s="87"/>
      <c r="E1" s="8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>
      <c r="A2" s="16"/>
      <c r="B2" s="16"/>
      <c r="C2" s="88"/>
      <c r="D2" s="89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>
      <c r="A3" s="16"/>
      <c r="B3" s="16"/>
      <c r="C3" s="88"/>
      <c r="D3" s="89"/>
      <c r="E3" s="16"/>
      <c r="F3" s="89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>
      <c r="A4" s="16"/>
      <c r="B4" s="16"/>
      <c r="C4" s="88"/>
      <c r="D4" s="89"/>
      <c r="E4" s="16"/>
      <c r="F4" s="89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>
      <c r="A5" s="16"/>
      <c r="B5" s="16"/>
      <c r="C5" s="88"/>
      <c r="D5" s="89"/>
      <c r="E5" s="16"/>
      <c r="F5" s="89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>
      <c r="A6" s="16"/>
      <c r="B6" s="16"/>
      <c r="C6" s="88"/>
      <c r="D6" s="89"/>
      <c r="E6" s="16"/>
      <c r="F6" s="90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>
      <c r="A7" s="16"/>
      <c r="B7" s="16"/>
      <c r="C7" s="88"/>
      <c r="D7" s="89"/>
      <c r="E7" s="16"/>
      <c r="F7" s="89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>
      <c r="A8" s="16"/>
      <c r="B8" s="16"/>
      <c r="C8" s="88"/>
      <c r="D8" s="89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>
      <c r="A9" s="16"/>
      <c r="B9" s="16"/>
      <c r="C9" s="88"/>
      <c r="D9" s="89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>
      <c r="A10" s="16"/>
      <c r="B10" s="16"/>
      <c r="C10" s="88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>
      <c r="A11" s="16"/>
      <c r="B11" s="16"/>
      <c r="C11" s="88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>
      <c r="A12" s="16"/>
      <c r="B12" s="16"/>
      <c r="C12" s="88"/>
      <c r="D12" s="89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>
      <c r="A13" s="16"/>
      <c r="B13" s="16"/>
      <c r="C13" s="88"/>
      <c r="D13" s="89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>
      <c r="A14" s="16"/>
      <c r="B14" s="16"/>
      <c r="C14" s="88"/>
      <c r="D14" s="89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>
      <c r="A15" s="16"/>
      <c r="B15" s="16"/>
      <c r="C15" s="88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>
      <c r="A16" s="16"/>
      <c r="B16" s="16"/>
      <c r="C16" s="88"/>
      <c r="D16" s="89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>
      <c r="A17" s="16"/>
      <c r="B17" s="16"/>
      <c r="C17" s="88"/>
      <c r="D17" s="89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>
      <c r="A18" s="16"/>
      <c r="B18" s="16"/>
      <c r="C18" s="88"/>
      <c r="D18" s="89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>
      <c r="A19" s="16"/>
      <c r="B19" s="16"/>
      <c r="C19" s="88"/>
      <c r="D19" s="89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>
      <c r="A20" s="16"/>
      <c r="B20" s="16"/>
      <c r="C20" s="88"/>
      <c r="D20" s="89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16"/>
      <c r="B21" s="16"/>
      <c r="C21" s="88"/>
      <c r="D21" s="89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16"/>
      <c r="B22" s="16"/>
      <c r="C22" s="88"/>
      <c r="D22" s="89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16"/>
      <c r="B23" s="16"/>
      <c r="C23" s="88"/>
      <c r="D23" s="89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16"/>
      <c r="B24" s="16"/>
      <c r="C24" s="88"/>
      <c r="D24" s="89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16"/>
      <c r="B25" s="16"/>
      <c r="C25" s="88"/>
      <c r="D25" s="89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5.75" customHeight="1">
      <c r="A26" s="16"/>
      <c r="B26" s="16"/>
      <c r="C26" s="88"/>
      <c r="D26" s="89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5.75" customHeight="1">
      <c r="A27" s="16"/>
      <c r="B27" s="16"/>
      <c r="C27" s="88"/>
      <c r="D27" s="89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5.75" customHeight="1">
      <c r="A28" s="16"/>
      <c r="B28" s="16"/>
      <c r="C28" s="88"/>
      <c r="D28" s="89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5.75" customHeight="1">
      <c r="A29" s="16"/>
      <c r="B29" s="16"/>
      <c r="C29" s="88"/>
      <c r="D29" s="89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5.75" customHeight="1">
      <c r="A30" s="16"/>
      <c r="B30" s="16"/>
      <c r="C30" s="88"/>
      <c r="D30" s="89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5.75" customHeight="1">
      <c r="A31" s="16"/>
      <c r="B31" s="16"/>
      <c r="C31" s="88"/>
      <c r="D31" s="89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5.75" customHeight="1">
      <c r="A32" s="16"/>
      <c r="B32" s="16"/>
      <c r="C32" s="88"/>
      <c r="D32" s="89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5.75" customHeight="1">
      <c r="A33" s="16"/>
      <c r="B33" s="16"/>
      <c r="C33" s="88"/>
      <c r="D33" s="89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5.75" customHeight="1">
      <c r="A34" s="16"/>
      <c r="B34" s="16"/>
      <c r="C34" s="88"/>
      <c r="D34" s="89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5.75" customHeight="1">
      <c r="A35" s="16"/>
      <c r="B35" s="16"/>
      <c r="C35" s="88"/>
      <c r="D35" s="89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15.75" customHeight="1">
      <c r="A36" s="16"/>
      <c r="B36" s="16"/>
      <c r="C36" s="88"/>
      <c r="D36" s="89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15.75" customHeight="1">
      <c r="A37" s="16"/>
      <c r="B37" s="16"/>
      <c r="C37" s="88"/>
      <c r="D37" s="89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15.75" customHeight="1">
      <c r="A38" s="16"/>
      <c r="B38" s="16"/>
      <c r="C38" s="88"/>
      <c r="D38" s="89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15.75" customHeight="1">
      <c r="A39" s="16"/>
      <c r="B39" s="16"/>
      <c r="C39" s="88"/>
      <c r="D39" s="89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15.75" customHeight="1">
      <c r="A40" s="16"/>
      <c r="B40" s="16"/>
      <c r="C40" s="88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15.75" customHeight="1">
      <c r="A41" s="16"/>
      <c r="B41" s="16"/>
      <c r="C41" s="88"/>
      <c r="D41" s="89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15.75" customHeight="1">
      <c r="A42" s="16"/>
      <c r="B42" s="16"/>
      <c r="C42" s="88"/>
      <c r="D42" s="89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15.75" customHeight="1">
      <c r="A43" s="16"/>
      <c r="B43" s="16"/>
      <c r="C43" s="88"/>
      <c r="D43" s="89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15.75" customHeight="1">
      <c r="A44" s="16"/>
      <c r="B44" s="16"/>
      <c r="C44" s="88"/>
      <c r="D44" s="89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16"/>
      <c r="B45" s="16"/>
      <c r="C45" s="88"/>
      <c r="D45" s="89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16"/>
      <c r="B46" s="16"/>
      <c r="C46" s="88"/>
      <c r="D46" s="89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16"/>
      <c r="B47" s="16"/>
      <c r="C47" s="88"/>
      <c r="D47" s="89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16"/>
      <c r="B48" s="16"/>
      <c r="C48" s="88"/>
      <c r="D48" s="89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16"/>
      <c r="B49" s="16"/>
      <c r="C49" s="88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16"/>
      <c r="B50" s="16"/>
      <c r="C50" s="88"/>
      <c r="D50" s="89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16"/>
      <c r="B51" s="16"/>
      <c r="C51" s="88"/>
      <c r="D51" s="89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16"/>
      <c r="B52" s="16"/>
      <c r="C52" s="88"/>
      <c r="D52" s="89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16"/>
      <c r="B53" s="16"/>
      <c r="C53" s="88"/>
      <c r="D53" s="89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16"/>
      <c r="B54" s="16"/>
      <c r="C54" s="88"/>
      <c r="D54" s="89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16"/>
      <c r="B55" s="16"/>
      <c r="C55" s="88"/>
      <c r="D55" s="89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16"/>
      <c r="B56" s="16"/>
      <c r="C56" s="88"/>
      <c r="D56" s="89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16"/>
      <c r="B57" s="16"/>
      <c r="C57" s="88"/>
      <c r="D57" s="89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16"/>
      <c r="B58" s="16"/>
      <c r="C58" s="88"/>
      <c r="D58" s="89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16"/>
      <c r="B59" s="16"/>
      <c r="C59" s="88"/>
      <c r="D59" s="89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16"/>
      <c r="B60" s="16"/>
      <c r="C60" s="88"/>
      <c r="D60" s="89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16"/>
      <c r="B61" s="16"/>
      <c r="C61" s="88"/>
      <c r="D61" s="89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16"/>
      <c r="B62" s="16"/>
      <c r="C62" s="88"/>
      <c r="D62" s="89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16"/>
      <c r="B63" s="16"/>
      <c r="C63" s="88"/>
      <c r="D63" s="89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16"/>
      <c r="B64" s="16"/>
      <c r="C64" s="88"/>
      <c r="D64" s="89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16"/>
      <c r="B65" s="16"/>
      <c r="C65" s="88"/>
      <c r="D65" s="89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16"/>
      <c r="B66" s="16"/>
      <c r="C66" s="88"/>
      <c r="D66" s="89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16"/>
      <c r="B67" s="16"/>
      <c r="C67" s="88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16"/>
      <c r="B68" s="16"/>
      <c r="C68" s="88"/>
      <c r="D68" s="89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16"/>
      <c r="B69" s="16"/>
      <c r="C69" s="88"/>
      <c r="D69" s="89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16"/>
      <c r="B70" s="16"/>
      <c r="C70" s="88"/>
      <c r="D70" s="89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16"/>
      <c r="B71" s="16"/>
      <c r="C71" s="88"/>
      <c r="D71" s="89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16"/>
      <c r="B72" s="16"/>
      <c r="C72" s="88"/>
      <c r="D72" s="89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16"/>
      <c r="B73" s="16"/>
      <c r="C73" s="88"/>
      <c r="D73" s="89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16"/>
      <c r="B74" s="16"/>
      <c r="C74" s="88"/>
      <c r="D74" s="89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16"/>
      <c r="B75" s="16"/>
      <c r="C75" s="88"/>
      <c r="D75" s="89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16"/>
      <c r="B76" s="16"/>
      <c r="C76" s="88"/>
      <c r="D76" s="89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16"/>
      <c r="B77" s="16"/>
      <c r="C77" s="88"/>
      <c r="D77" s="89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16"/>
      <c r="B78" s="16"/>
      <c r="C78" s="88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16"/>
      <c r="B79" s="16"/>
      <c r="C79" s="88"/>
      <c r="D79" s="89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16"/>
      <c r="B80" s="16"/>
      <c r="C80" s="88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16"/>
      <c r="B81" s="16"/>
      <c r="C81" s="88"/>
      <c r="D81" s="89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16"/>
      <c r="B82" s="16"/>
      <c r="C82" s="88"/>
      <c r="D82" s="89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16"/>
      <c r="B83" s="16"/>
      <c r="C83" s="88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16"/>
      <c r="B84" s="16"/>
      <c r="C84" s="88"/>
      <c r="D84" s="89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16"/>
      <c r="B85" s="16"/>
      <c r="C85" s="88"/>
      <c r="D85" s="89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16"/>
      <c r="B86" s="16"/>
      <c r="C86" s="88"/>
      <c r="D86" s="89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16"/>
      <c r="B87" s="16"/>
      <c r="C87" s="88"/>
      <c r="D87" s="89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16"/>
      <c r="B88" s="16"/>
      <c r="C88" s="88"/>
      <c r="D88" s="89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16"/>
      <c r="B89" s="16"/>
      <c r="C89" s="88"/>
      <c r="D89" s="89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16"/>
      <c r="B90" s="16"/>
      <c r="C90" s="88"/>
      <c r="D90" s="89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16"/>
      <c r="B91" s="16"/>
      <c r="C91" s="88"/>
      <c r="D91" s="89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16"/>
      <c r="B92" s="16"/>
      <c r="C92" s="88"/>
      <c r="D92" s="89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16"/>
      <c r="B93" s="16"/>
      <c r="C93" s="88"/>
      <c r="D93" s="89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16"/>
      <c r="B94" s="16"/>
      <c r="C94" s="88"/>
      <c r="D94" s="89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16"/>
      <c r="B95" s="16"/>
      <c r="C95" s="88"/>
      <c r="D95" s="89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16"/>
      <c r="B96" s="16"/>
      <c r="C96" s="88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16"/>
      <c r="B97" s="16"/>
      <c r="C97" s="88"/>
      <c r="D97" s="89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16"/>
      <c r="B98" s="16"/>
      <c r="C98" s="88"/>
      <c r="D98" s="89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16"/>
      <c r="B99" s="16"/>
      <c r="C99" s="88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16"/>
      <c r="B100" s="16"/>
      <c r="C100" s="88"/>
      <c r="D100" s="89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16"/>
      <c r="B101" s="16"/>
      <c r="C101" s="88"/>
      <c r="D101" s="89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16"/>
      <c r="B102" s="16"/>
      <c r="C102" s="88"/>
      <c r="D102" s="89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16"/>
      <c r="B103" s="16"/>
      <c r="C103" s="88"/>
      <c r="D103" s="89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16"/>
      <c r="B104" s="16"/>
      <c r="C104" s="88"/>
      <c r="D104" s="89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16"/>
      <c r="B105" s="16"/>
      <c r="C105" s="88"/>
      <c r="D105" s="89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16"/>
      <c r="B106" s="16"/>
      <c r="C106" s="88"/>
      <c r="D106" s="89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16"/>
      <c r="B107" s="16"/>
      <c r="C107" s="88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16"/>
      <c r="B108" s="16"/>
      <c r="C108" s="88"/>
      <c r="D108" s="89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16"/>
      <c r="B109" s="16"/>
      <c r="C109" s="88"/>
      <c r="D109" s="89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16"/>
      <c r="B110" s="16"/>
      <c r="C110" s="88"/>
      <c r="D110" s="89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16"/>
      <c r="B111" s="16"/>
      <c r="C111" s="88"/>
      <c r="D111" s="89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16"/>
      <c r="B112" s="16"/>
      <c r="C112" s="88"/>
      <c r="D112" s="89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16"/>
      <c r="B113" s="16"/>
      <c r="C113" s="88"/>
      <c r="D113" s="89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16"/>
      <c r="B114" s="16"/>
      <c r="C114" s="88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16"/>
      <c r="B115" s="16"/>
      <c r="C115" s="88"/>
      <c r="D115" s="89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16"/>
      <c r="B116" s="16"/>
      <c r="C116" s="88"/>
      <c r="D116" s="89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16"/>
      <c r="B117" s="16"/>
      <c r="C117" s="88"/>
      <c r="D117" s="89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16"/>
      <c r="B118" s="16"/>
      <c r="C118" s="88"/>
      <c r="D118" s="89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16"/>
      <c r="B119" s="16"/>
      <c r="C119" s="88"/>
      <c r="D119" s="89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16"/>
      <c r="B120" s="16"/>
      <c r="C120" s="88"/>
      <c r="D120" s="89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16"/>
      <c r="B121" s="16"/>
      <c r="C121" s="88"/>
      <c r="D121" s="89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16"/>
      <c r="B122" s="16"/>
      <c r="C122" s="88"/>
      <c r="D122" s="89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16"/>
      <c r="B123" s="16"/>
      <c r="C123" s="88"/>
      <c r="D123" s="89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16"/>
      <c r="B124" s="16"/>
      <c r="C124" s="88"/>
      <c r="D124" s="89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16"/>
      <c r="B125" s="16"/>
      <c r="C125" s="88"/>
      <c r="D125" s="89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16"/>
      <c r="B126" s="16"/>
      <c r="C126" s="88"/>
      <c r="D126" s="89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16"/>
      <c r="B127" s="16"/>
      <c r="C127" s="88"/>
      <c r="D127" s="89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16"/>
      <c r="B128" s="16"/>
      <c r="C128" s="88"/>
      <c r="D128" s="89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16"/>
      <c r="B129" s="16"/>
      <c r="C129" s="88"/>
      <c r="D129" s="89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16"/>
      <c r="B130" s="16"/>
      <c r="C130" s="88"/>
      <c r="D130" s="89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16"/>
      <c r="B131" s="16"/>
      <c r="C131" s="88"/>
      <c r="D131" s="89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16"/>
      <c r="B132" s="16"/>
      <c r="C132" s="88"/>
      <c r="D132" s="89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16"/>
      <c r="B133" s="16"/>
      <c r="C133" s="88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16"/>
      <c r="B134" s="16"/>
      <c r="C134" s="88"/>
      <c r="D134" s="89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16"/>
      <c r="B135" s="16"/>
      <c r="C135" s="88"/>
      <c r="D135" s="89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16"/>
      <c r="B136" s="16"/>
      <c r="C136" s="88"/>
      <c r="D136" s="89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16"/>
      <c r="B137" s="16"/>
      <c r="C137" s="88"/>
      <c r="D137" s="89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16"/>
      <c r="B138" s="16"/>
      <c r="C138" s="88"/>
      <c r="D138" s="89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16"/>
      <c r="B139" s="16"/>
      <c r="C139" s="88"/>
      <c r="D139" s="89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16"/>
      <c r="B140" s="16"/>
      <c r="C140" s="88"/>
      <c r="D140" s="89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16"/>
      <c r="B141" s="16"/>
      <c r="C141" s="88"/>
      <c r="D141" s="89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16"/>
      <c r="B142" s="16"/>
      <c r="C142" s="88"/>
      <c r="D142" s="89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16"/>
      <c r="B143" s="16"/>
      <c r="C143" s="88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16"/>
      <c r="B144" s="16"/>
      <c r="C144" s="88"/>
      <c r="D144" s="89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16"/>
      <c r="B145" s="16"/>
      <c r="C145" s="88"/>
      <c r="D145" s="89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16"/>
      <c r="B146" s="16"/>
      <c r="C146" s="88"/>
      <c r="D146" s="89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16"/>
      <c r="B147" s="16"/>
      <c r="C147" s="88"/>
      <c r="D147" s="89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16"/>
      <c r="B148" s="16"/>
      <c r="C148" s="88"/>
      <c r="D148" s="89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16"/>
      <c r="B149" s="16"/>
      <c r="C149" s="88"/>
      <c r="D149" s="89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16"/>
      <c r="B150" s="16"/>
      <c r="C150" s="88"/>
      <c r="D150" s="89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16"/>
      <c r="B151" s="16"/>
      <c r="C151" s="88"/>
      <c r="D151" s="89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16"/>
      <c r="B152" s="16"/>
      <c r="C152" s="88"/>
      <c r="D152" s="89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16"/>
      <c r="B153" s="16"/>
      <c r="C153" s="88"/>
      <c r="D153" s="89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16"/>
      <c r="B154" s="16"/>
      <c r="C154" s="88"/>
      <c r="D154" s="89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16"/>
      <c r="B155" s="16"/>
      <c r="C155" s="88"/>
      <c r="D155" s="89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16"/>
      <c r="B156" s="16"/>
      <c r="C156" s="88"/>
      <c r="D156" s="89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16"/>
      <c r="B157" s="16"/>
      <c r="C157" s="88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16"/>
      <c r="B158" s="16"/>
      <c r="C158" s="88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16"/>
      <c r="B159" s="16"/>
      <c r="C159" s="88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16"/>
      <c r="B160" s="16"/>
      <c r="C160" s="88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16"/>
      <c r="B161" s="16"/>
      <c r="C161" s="88"/>
      <c r="D161" s="89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16"/>
      <c r="B162" s="16"/>
      <c r="C162" s="88"/>
      <c r="D162" s="89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16"/>
      <c r="B163" s="16"/>
      <c r="C163" s="88"/>
      <c r="D163" s="89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16"/>
      <c r="B164" s="16"/>
      <c r="C164" s="88"/>
      <c r="D164" s="89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16"/>
      <c r="B165" s="16"/>
      <c r="C165" s="88"/>
      <c r="D165" s="89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16"/>
      <c r="B166" s="16"/>
      <c r="C166" s="88"/>
      <c r="D166" s="89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16"/>
      <c r="B167" s="16"/>
      <c r="C167" s="88"/>
      <c r="D167" s="89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16"/>
      <c r="B168" s="16"/>
      <c r="C168" s="88"/>
      <c r="D168" s="89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16"/>
      <c r="B169" s="16"/>
      <c r="C169" s="88"/>
      <c r="D169" s="89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16"/>
      <c r="B170" s="16"/>
      <c r="C170" s="88"/>
      <c r="D170" s="89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16"/>
      <c r="B171" s="16"/>
      <c r="C171" s="88"/>
      <c r="D171" s="89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16"/>
      <c r="B172" s="16"/>
      <c r="C172" s="88"/>
      <c r="D172" s="89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16"/>
      <c r="B173" s="16"/>
      <c r="C173" s="88"/>
      <c r="D173" s="89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16"/>
      <c r="B174" s="16"/>
      <c r="C174" s="88"/>
      <c r="D174" s="89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16"/>
      <c r="B175" s="16"/>
      <c r="C175" s="88"/>
      <c r="D175" s="89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16"/>
      <c r="B176" s="16"/>
      <c r="C176" s="88"/>
      <c r="D176" s="89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16"/>
      <c r="B177" s="16"/>
      <c r="C177" s="88"/>
      <c r="D177" s="89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16"/>
      <c r="B178" s="16"/>
      <c r="C178" s="88"/>
      <c r="D178" s="89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16"/>
      <c r="B179" s="16"/>
      <c r="C179" s="88"/>
      <c r="D179" s="89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16"/>
      <c r="B180" s="16"/>
      <c r="C180" s="88"/>
      <c r="D180" s="89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16"/>
      <c r="B181" s="16"/>
      <c r="C181" s="88"/>
      <c r="D181" s="89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16"/>
      <c r="B182" s="16"/>
      <c r="C182" s="88"/>
      <c r="D182" s="89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16"/>
      <c r="B183" s="16"/>
      <c r="C183" s="88"/>
      <c r="D183" s="89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16"/>
      <c r="B184" s="16"/>
      <c r="C184" s="88"/>
      <c r="D184" s="89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16"/>
      <c r="B185" s="16"/>
      <c r="C185" s="88"/>
      <c r="D185" s="89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16"/>
      <c r="B186" s="16"/>
      <c r="C186" s="88"/>
      <c r="D186" s="89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16"/>
      <c r="B187" s="16"/>
      <c r="C187" s="88"/>
      <c r="D187" s="89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16"/>
      <c r="B188" s="16"/>
      <c r="C188" s="88"/>
      <c r="D188" s="89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16"/>
      <c r="B189" s="16"/>
      <c r="C189" s="88"/>
      <c r="D189" s="89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16"/>
      <c r="B190" s="16"/>
      <c r="C190" s="88"/>
      <c r="D190" s="89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16"/>
      <c r="B191" s="16"/>
      <c r="C191" s="88"/>
      <c r="D191" s="89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16"/>
      <c r="B192" s="16"/>
      <c r="C192" s="88"/>
      <c r="D192" s="89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16"/>
      <c r="B193" s="16"/>
      <c r="C193" s="88"/>
      <c r="D193" s="89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16"/>
      <c r="B194" s="16"/>
      <c r="C194" s="88"/>
      <c r="D194" s="89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16"/>
      <c r="B195" s="16"/>
      <c r="C195" s="88"/>
      <c r="D195" s="89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16"/>
      <c r="B196" s="16"/>
      <c r="C196" s="88"/>
      <c r="D196" s="89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16"/>
      <c r="B197" s="16"/>
      <c r="C197" s="88"/>
      <c r="D197" s="89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16"/>
      <c r="B198" s="16"/>
      <c r="C198" s="88"/>
      <c r="D198" s="89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16"/>
      <c r="B199" s="16"/>
      <c r="C199" s="88"/>
      <c r="D199" s="89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16"/>
      <c r="B200" s="16"/>
      <c r="C200" s="88"/>
      <c r="D200" s="89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16"/>
      <c r="B201" s="16"/>
      <c r="C201" s="88"/>
      <c r="D201" s="89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16"/>
      <c r="B202" s="16"/>
      <c r="C202" s="88"/>
      <c r="D202" s="89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16"/>
      <c r="B203" s="16"/>
      <c r="C203" s="88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16"/>
      <c r="B204" s="16"/>
      <c r="C204" s="88"/>
      <c r="D204" s="89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6"/>
      <c r="B205" s="16"/>
      <c r="C205" s="88"/>
      <c r="D205" s="89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6"/>
      <c r="B206" s="16"/>
      <c r="C206" s="88"/>
      <c r="D206" s="89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6"/>
      <c r="B207" s="16"/>
      <c r="C207" s="88"/>
      <c r="D207" s="89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6"/>
      <c r="B208" s="16"/>
      <c r="C208" s="88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6"/>
      <c r="B209" s="16"/>
      <c r="C209" s="88"/>
      <c r="D209" s="89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6"/>
      <c r="B210" s="16"/>
      <c r="C210" s="88"/>
      <c r="D210" s="89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6"/>
      <c r="B211" s="16"/>
      <c r="C211" s="88"/>
      <c r="D211" s="89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6"/>
      <c r="B212" s="16"/>
      <c r="C212" s="88"/>
      <c r="D212" s="89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6"/>
      <c r="B213" s="16"/>
      <c r="C213" s="88"/>
      <c r="D213" s="89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6"/>
      <c r="B214" s="16"/>
      <c r="C214" s="88"/>
      <c r="D214" s="89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6"/>
      <c r="B215" s="16"/>
      <c r="C215" s="88"/>
      <c r="D215" s="89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6"/>
      <c r="B216" s="16"/>
      <c r="C216" s="88"/>
      <c r="D216" s="89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6"/>
      <c r="B217" s="16"/>
      <c r="C217" s="88"/>
      <c r="D217" s="89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6"/>
      <c r="B218" s="16"/>
      <c r="C218" s="88"/>
      <c r="D218" s="89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6"/>
      <c r="B219" s="16"/>
      <c r="C219" s="88"/>
      <c r="D219" s="89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6"/>
      <c r="B220" s="16"/>
      <c r="C220" s="88"/>
      <c r="D220" s="89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6"/>
      <c r="B221" s="16"/>
      <c r="C221" s="88"/>
      <c r="D221" s="89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6"/>
      <c r="B222" s="16"/>
      <c r="C222" s="88"/>
      <c r="D222" s="89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6"/>
      <c r="B223" s="16"/>
      <c r="C223" s="88"/>
      <c r="D223" s="89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6"/>
      <c r="B224" s="16"/>
      <c r="C224" s="88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6"/>
      <c r="B225" s="16"/>
      <c r="C225" s="88"/>
      <c r="D225" s="89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6"/>
      <c r="B226" s="16"/>
      <c r="C226" s="88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6"/>
      <c r="B227" s="16"/>
      <c r="C227" s="88"/>
      <c r="D227" s="89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6"/>
      <c r="B228" s="16"/>
      <c r="C228" s="88"/>
      <c r="D228" s="89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6"/>
      <c r="B229" s="16"/>
      <c r="C229" s="88"/>
      <c r="D229" s="89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6"/>
      <c r="B230" s="16"/>
      <c r="C230" s="88"/>
      <c r="D230" s="89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6"/>
      <c r="B231" s="16"/>
      <c r="C231" s="88"/>
      <c r="D231" s="89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6"/>
      <c r="B232" s="16"/>
      <c r="C232" s="88"/>
      <c r="D232" s="89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6"/>
      <c r="B233" s="16"/>
      <c r="C233" s="88"/>
      <c r="D233" s="89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6"/>
      <c r="B234" s="16"/>
      <c r="C234" s="88"/>
      <c r="D234" s="89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6"/>
      <c r="B235" s="16"/>
      <c r="C235" s="88"/>
      <c r="D235" s="89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6"/>
      <c r="B236" s="16"/>
      <c r="C236" s="88"/>
      <c r="D236" s="89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6"/>
      <c r="B237" s="16"/>
      <c r="C237" s="88"/>
      <c r="D237" s="89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6"/>
      <c r="B238" s="16"/>
      <c r="C238" s="88"/>
      <c r="D238" s="89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6"/>
      <c r="B239" s="16"/>
      <c r="C239" s="88"/>
      <c r="D239" s="89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6"/>
      <c r="B240" s="16"/>
      <c r="C240" s="88"/>
      <c r="D240" s="89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6"/>
      <c r="B241" s="16"/>
      <c r="C241" s="88"/>
      <c r="D241" s="89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6"/>
      <c r="B242" s="16"/>
      <c r="C242" s="88"/>
      <c r="D242" s="89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6"/>
      <c r="B243" s="16"/>
      <c r="C243" s="88"/>
      <c r="D243" s="89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6"/>
      <c r="B244" s="16"/>
      <c r="C244" s="88"/>
      <c r="D244" s="89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6"/>
      <c r="B245" s="16"/>
      <c r="C245" s="88"/>
      <c r="D245" s="89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6"/>
      <c r="B246" s="16"/>
      <c r="C246" s="88"/>
      <c r="D246" s="89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6"/>
      <c r="B247" s="16"/>
      <c r="C247" s="88"/>
      <c r="D247" s="89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6"/>
      <c r="B248" s="16"/>
      <c r="C248" s="88"/>
      <c r="D248" s="89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6"/>
      <c r="B249" s="16"/>
      <c r="C249" s="88"/>
      <c r="D249" s="89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6"/>
      <c r="B250" s="16"/>
      <c r="C250" s="88"/>
      <c r="D250" s="89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6"/>
      <c r="B251" s="16"/>
      <c r="C251" s="88"/>
      <c r="D251" s="89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6"/>
      <c r="B252" s="16"/>
      <c r="C252" s="88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6"/>
      <c r="B253" s="16"/>
      <c r="C253" s="88"/>
      <c r="D253" s="89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6"/>
      <c r="B254" s="16"/>
      <c r="C254" s="88"/>
      <c r="D254" s="89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6"/>
      <c r="B255" s="16"/>
      <c r="C255" s="88"/>
      <c r="D255" s="89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6"/>
      <c r="B256" s="16"/>
      <c r="C256" s="88"/>
      <c r="D256" s="89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6"/>
      <c r="B257" s="16"/>
      <c r="C257" s="88"/>
      <c r="D257" s="89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6"/>
      <c r="B258" s="16"/>
      <c r="C258" s="88"/>
      <c r="D258" s="89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6"/>
      <c r="B259" s="16"/>
      <c r="C259" s="88"/>
      <c r="D259" s="89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6"/>
      <c r="B260" s="16"/>
      <c r="C260" s="88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6"/>
      <c r="B261" s="16"/>
      <c r="C261" s="88"/>
      <c r="D261" s="89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6"/>
      <c r="B262" s="16"/>
      <c r="C262" s="88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6"/>
      <c r="B263" s="16"/>
      <c r="C263" s="88"/>
      <c r="D263" s="89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6"/>
      <c r="B264" s="16"/>
      <c r="C264" s="88"/>
      <c r="D264" s="89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6"/>
      <c r="B265" s="16"/>
      <c r="C265" s="88"/>
      <c r="D265" s="89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6"/>
      <c r="B266" s="16"/>
      <c r="C266" s="88"/>
      <c r="D266" s="89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6"/>
      <c r="B267" s="16"/>
      <c r="C267" s="88"/>
      <c r="D267" s="89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6"/>
      <c r="B268" s="16"/>
      <c r="C268" s="88"/>
      <c r="D268" s="89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6"/>
      <c r="B269" s="16"/>
      <c r="C269" s="88"/>
      <c r="D269" s="89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6"/>
      <c r="B270" s="16"/>
      <c r="C270" s="88"/>
      <c r="D270" s="89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6"/>
      <c r="B271" s="16"/>
      <c r="C271" s="88"/>
      <c r="D271" s="89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6"/>
      <c r="B272" s="16"/>
      <c r="C272" s="88"/>
      <c r="D272" s="89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6"/>
      <c r="B273" s="16"/>
      <c r="C273" s="88"/>
      <c r="D273" s="89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6"/>
      <c r="B274" s="16"/>
      <c r="C274" s="88"/>
      <c r="D274" s="89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6"/>
      <c r="B275" s="16"/>
      <c r="C275" s="88"/>
      <c r="D275" s="89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6"/>
      <c r="B276" s="16"/>
      <c r="C276" s="88"/>
      <c r="D276" s="89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6"/>
      <c r="B277" s="16"/>
      <c r="C277" s="88"/>
      <c r="D277" s="89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6"/>
      <c r="B278" s="16"/>
      <c r="C278" s="88"/>
      <c r="D278" s="89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6"/>
      <c r="B279" s="16"/>
      <c r="C279" s="88"/>
      <c r="D279" s="89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6"/>
      <c r="B280" s="16"/>
      <c r="C280" s="88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6"/>
      <c r="B281" s="16"/>
      <c r="C281" s="88"/>
      <c r="D281" s="89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6"/>
      <c r="B282" s="16"/>
      <c r="C282" s="88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6"/>
      <c r="B283" s="16"/>
      <c r="C283" s="88"/>
      <c r="D283" s="89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6"/>
      <c r="B284" s="16"/>
      <c r="C284" s="88"/>
      <c r="D284" s="89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6"/>
      <c r="B285" s="16"/>
      <c r="C285" s="88"/>
      <c r="D285" s="89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6"/>
      <c r="B286" s="16"/>
      <c r="C286" s="88"/>
      <c r="D286" s="89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6"/>
      <c r="B287" s="16"/>
      <c r="C287" s="88"/>
      <c r="D287" s="89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6"/>
      <c r="B288" s="16"/>
      <c r="C288" s="88"/>
      <c r="D288" s="89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6"/>
      <c r="B289" s="16"/>
      <c r="C289" s="88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6"/>
      <c r="B290" s="16"/>
      <c r="C290" s="88"/>
      <c r="D290" s="89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6"/>
      <c r="B291" s="16"/>
      <c r="C291" s="88"/>
      <c r="D291" s="89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6"/>
      <c r="B292" s="16"/>
      <c r="C292" s="88"/>
      <c r="D292" s="89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6"/>
      <c r="B293" s="16"/>
      <c r="C293" s="88"/>
      <c r="D293" s="89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6"/>
      <c r="B294" s="16"/>
      <c r="C294" s="88"/>
      <c r="D294" s="89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6"/>
      <c r="B295" s="16"/>
      <c r="C295" s="88"/>
      <c r="D295" s="89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6"/>
      <c r="B296" s="16"/>
      <c r="C296" s="88"/>
      <c r="D296" s="89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6"/>
      <c r="B297" s="16"/>
      <c r="C297" s="88"/>
      <c r="D297" s="89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6"/>
      <c r="B298" s="16"/>
      <c r="C298" s="88"/>
      <c r="D298" s="89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6"/>
      <c r="B299" s="16"/>
      <c r="C299" s="88"/>
      <c r="D299" s="89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6"/>
      <c r="B300" s="16"/>
      <c r="C300" s="88"/>
      <c r="D300" s="89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6"/>
      <c r="B301" s="16"/>
      <c r="C301" s="88"/>
      <c r="D301" s="89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6"/>
      <c r="B302" s="16"/>
      <c r="C302" s="88"/>
      <c r="D302" s="89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6"/>
      <c r="B303" s="16"/>
      <c r="C303" s="88"/>
      <c r="D303" s="89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6"/>
      <c r="B304" s="16"/>
      <c r="C304" s="88"/>
      <c r="D304" s="89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6"/>
      <c r="B305" s="16"/>
      <c r="C305" s="88"/>
      <c r="D305" s="89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6"/>
      <c r="B306" s="16"/>
      <c r="C306" s="88"/>
      <c r="D306" s="89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6"/>
      <c r="B307" s="16"/>
      <c r="C307" s="88"/>
      <c r="D307" s="89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6"/>
      <c r="B308" s="16"/>
      <c r="C308" s="88"/>
      <c r="D308" s="89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6"/>
      <c r="B309" s="16"/>
      <c r="C309" s="88"/>
      <c r="D309" s="89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6"/>
      <c r="B310" s="16"/>
      <c r="C310" s="88"/>
      <c r="D310" s="89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6"/>
      <c r="B311" s="16"/>
      <c r="C311" s="88"/>
      <c r="D311" s="89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6"/>
      <c r="B312" s="16"/>
      <c r="C312" s="88"/>
      <c r="D312" s="89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6"/>
      <c r="B313" s="16"/>
      <c r="C313" s="88"/>
      <c r="D313" s="89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6"/>
      <c r="B314" s="16"/>
      <c r="C314" s="88"/>
      <c r="D314" s="89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6"/>
      <c r="B315" s="16"/>
      <c r="C315" s="88"/>
      <c r="D315" s="89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6"/>
      <c r="B316" s="16"/>
      <c r="C316" s="88"/>
      <c r="D316" s="89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6"/>
      <c r="B317" s="16"/>
      <c r="C317" s="88"/>
      <c r="D317" s="89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6"/>
      <c r="B318" s="16"/>
      <c r="C318" s="88"/>
      <c r="D318" s="89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6"/>
      <c r="B319" s="16"/>
      <c r="C319" s="88"/>
      <c r="D319" s="89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6"/>
      <c r="B320" s="16"/>
      <c r="C320" s="88"/>
      <c r="D320" s="89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6"/>
      <c r="B321" s="16"/>
      <c r="C321" s="88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6"/>
      <c r="B322" s="16"/>
      <c r="C322" s="88"/>
      <c r="D322" s="89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6"/>
      <c r="B323" s="16"/>
      <c r="C323" s="88"/>
      <c r="D323" s="89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6"/>
      <c r="B324" s="16"/>
      <c r="C324" s="88"/>
      <c r="D324" s="89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6"/>
      <c r="B325" s="16"/>
      <c r="C325" s="88"/>
      <c r="D325" s="89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6"/>
      <c r="B326" s="16"/>
      <c r="C326" s="88"/>
      <c r="D326" s="89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6"/>
      <c r="B327" s="16"/>
      <c r="C327" s="88"/>
      <c r="D327" s="89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6"/>
      <c r="B328" s="16"/>
      <c r="C328" s="88"/>
      <c r="D328" s="89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6"/>
      <c r="B329" s="16"/>
      <c r="C329" s="88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6"/>
      <c r="B330" s="16"/>
      <c r="C330" s="88"/>
      <c r="D330" s="89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6"/>
      <c r="B331" s="16"/>
      <c r="C331" s="88"/>
      <c r="D331" s="89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6"/>
      <c r="B332" s="16"/>
      <c r="C332" s="88"/>
      <c r="D332" s="89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6"/>
      <c r="B333" s="16"/>
      <c r="C333" s="88"/>
      <c r="D333" s="89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6"/>
      <c r="B334" s="16"/>
      <c r="C334" s="88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6"/>
      <c r="B335" s="16"/>
      <c r="C335" s="88"/>
      <c r="D335" s="89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6"/>
      <c r="B336" s="16"/>
      <c r="C336" s="88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6"/>
      <c r="B337" s="16"/>
      <c r="C337" s="88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6"/>
      <c r="B338" s="16"/>
      <c r="C338" s="88"/>
      <c r="D338" s="89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6"/>
      <c r="B339" s="16"/>
      <c r="C339" s="88"/>
      <c r="D339" s="89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6"/>
      <c r="B340" s="16"/>
      <c r="C340" s="88"/>
      <c r="D340" s="89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6"/>
      <c r="B341" s="16"/>
      <c r="C341" s="88"/>
      <c r="D341" s="89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6"/>
      <c r="B342" s="16"/>
      <c r="C342" s="88"/>
      <c r="D342" s="89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6"/>
      <c r="B343" s="16"/>
      <c r="C343" s="88"/>
      <c r="D343" s="89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6"/>
      <c r="B344" s="16"/>
      <c r="C344" s="88"/>
      <c r="D344" s="89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6"/>
      <c r="B345" s="16"/>
      <c r="C345" s="88"/>
      <c r="D345" s="89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6"/>
      <c r="B346" s="16"/>
      <c r="C346" s="88"/>
      <c r="D346" s="89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6"/>
      <c r="B347" s="16"/>
      <c r="C347" s="88"/>
      <c r="D347" s="89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6"/>
      <c r="B348" s="16"/>
      <c r="C348" s="88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6"/>
      <c r="B349" s="16"/>
      <c r="C349" s="88"/>
      <c r="D349" s="89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6"/>
      <c r="B350" s="16"/>
      <c r="C350" s="88"/>
      <c r="D350" s="89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6"/>
      <c r="B351" s="16"/>
      <c r="C351" s="88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6"/>
      <c r="B352" s="16"/>
      <c r="C352" s="88"/>
      <c r="D352" s="89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6"/>
      <c r="B353" s="16"/>
      <c r="C353" s="88"/>
      <c r="D353" s="89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6"/>
      <c r="B354" s="16"/>
      <c r="C354" s="88"/>
      <c r="D354" s="89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6"/>
      <c r="B355" s="16"/>
      <c r="C355" s="88"/>
      <c r="D355" s="89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6"/>
      <c r="B356" s="16"/>
      <c r="C356" s="88"/>
      <c r="D356" s="89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6"/>
      <c r="B357" s="16"/>
      <c r="C357" s="88"/>
      <c r="D357" s="89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6"/>
      <c r="B358" s="16"/>
      <c r="C358" s="88"/>
      <c r="D358" s="89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6"/>
      <c r="B359" s="16"/>
      <c r="C359" s="88"/>
      <c r="D359" s="89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6"/>
      <c r="B360" s="16"/>
      <c r="C360" s="88"/>
      <c r="D360" s="89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6"/>
      <c r="B361" s="16"/>
      <c r="C361" s="88"/>
      <c r="D361" s="89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6"/>
      <c r="B362" s="16"/>
      <c r="C362" s="88"/>
      <c r="D362" s="89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6"/>
      <c r="B363" s="16"/>
      <c r="C363" s="88"/>
      <c r="D363" s="89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6"/>
      <c r="B364" s="16"/>
      <c r="C364" s="88"/>
      <c r="D364" s="89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6"/>
      <c r="B365" s="16"/>
      <c r="C365" s="88"/>
      <c r="D365" s="89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6"/>
      <c r="B366" s="16"/>
      <c r="C366" s="88"/>
      <c r="D366" s="89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6"/>
      <c r="B367" s="16"/>
      <c r="C367" s="88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6"/>
      <c r="B368" s="16"/>
      <c r="C368" s="88"/>
      <c r="D368" s="89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6"/>
      <c r="B369" s="16"/>
      <c r="C369" s="88"/>
      <c r="D369" s="89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6"/>
      <c r="B370" s="16"/>
      <c r="C370" s="88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6"/>
      <c r="B371" s="16"/>
      <c r="C371" s="88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6"/>
      <c r="B372" s="16"/>
      <c r="C372" s="88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6"/>
      <c r="B373" s="16"/>
      <c r="C373" s="88"/>
      <c r="D373" s="89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6"/>
      <c r="B374" s="16"/>
      <c r="C374" s="88"/>
      <c r="D374" s="89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6"/>
      <c r="B375" s="16"/>
      <c r="C375" s="88"/>
      <c r="D375" s="89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6"/>
      <c r="B376" s="16"/>
      <c r="C376" s="88"/>
      <c r="D376" s="89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6"/>
      <c r="B377" s="16"/>
      <c r="C377" s="88"/>
      <c r="D377" s="89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6"/>
      <c r="B378" s="16"/>
      <c r="C378" s="88"/>
      <c r="D378" s="89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6"/>
      <c r="B379" s="16"/>
      <c r="C379" s="88"/>
      <c r="D379" s="89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6"/>
      <c r="B380" s="16"/>
      <c r="C380" s="88"/>
      <c r="D380" s="89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6"/>
      <c r="B381" s="16"/>
      <c r="C381" s="88"/>
      <c r="D381" s="89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6"/>
      <c r="B382" s="16"/>
      <c r="C382" s="88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6"/>
      <c r="B383" s="16"/>
      <c r="C383" s="88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6"/>
      <c r="B384" s="16"/>
      <c r="C384" s="88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6"/>
      <c r="B385" s="16"/>
      <c r="C385" s="88"/>
      <c r="D385" s="89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6"/>
      <c r="B386" s="16"/>
      <c r="C386" s="88"/>
      <c r="D386" s="89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6"/>
      <c r="B387" s="16"/>
      <c r="C387" s="88"/>
      <c r="D387" s="89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6"/>
      <c r="B388" s="16"/>
      <c r="C388" s="88"/>
      <c r="D388" s="89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6"/>
      <c r="B389" s="16"/>
      <c r="C389" s="88"/>
      <c r="D389" s="89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6"/>
      <c r="B390" s="16"/>
      <c r="C390" s="88"/>
      <c r="D390" s="89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6"/>
      <c r="B391" s="16"/>
      <c r="C391" s="88"/>
      <c r="D391" s="89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6"/>
      <c r="B392" s="16"/>
      <c r="C392" s="88"/>
      <c r="D392" s="89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6"/>
      <c r="B393" s="16"/>
      <c r="C393" s="88"/>
      <c r="D393" s="89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6"/>
      <c r="B394" s="16"/>
      <c r="C394" s="16"/>
      <c r="D394" s="89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6"/>
      <c r="B395" s="16"/>
      <c r="C395" s="16"/>
      <c r="D395" s="89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6"/>
      <c r="B396" s="16"/>
      <c r="C396" s="16"/>
      <c r="D396" s="89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6"/>
      <c r="B397" s="16"/>
      <c r="C397" s="16"/>
      <c r="D397" s="89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6"/>
      <c r="B398" s="16"/>
      <c r="C398" s="16"/>
      <c r="D398" s="89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6"/>
      <c r="B399" s="16"/>
      <c r="C399" s="16"/>
      <c r="D399" s="89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6"/>
      <c r="B400" s="16"/>
      <c r="C400" s="16"/>
      <c r="D400" s="89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6"/>
      <c r="B401" s="16"/>
      <c r="C401" s="16"/>
      <c r="D401" s="89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6"/>
      <c r="B402" s="16"/>
      <c r="C402" s="16"/>
      <c r="D402" s="89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6"/>
      <c r="B403" s="16"/>
      <c r="C403" s="16"/>
      <c r="D403" s="89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6"/>
      <c r="B404" s="16"/>
      <c r="C404" s="16"/>
      <c r="D404" s="89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6"/>
      <c r="B405" s="16"/>
      <c r="C405" s="16"/>
      <c r="D405" s="89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6"/>
      <c r="B406" s="16"/>
      <c r="C406" s="16"/>
      <c r="D406" s="89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6"/>
      <c r="B407" s="16"/>
      <c r="C407" s="16"/>
      <c r="D407" s="89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6"/>
      <c r="B408" s="16"/>
      <c r="C408" s="16"/>
      <c r="D408" s="89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6"/>
      <c r="B409" s="16"/>
      <c r="C409" s="16"/>
      <c r="D409" s="89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6"/>
      <c r="B410" s="16"/>
      <c r="C410" s="16"/>
      <c r="D410" s="89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6"/>
      <c r="B411" s="16"/>
      <c r="C411" s="16"/>
      <c r="D411" s="89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6"/>
      <c r="B412" s="16"/>
      <c r="C412" s="16"/>
      <c r="D412" s="89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6"/>
      <c r="B413" s="16"/>
      <c r="C413" s="16"/>
      <c r="D413" s="89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6"/>
      <c r="B414" s="16"/>
      <c r="C414" s="16"/>
      <c r="D414" s="89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6"/>
      <c r="B415" s="16"/>
      <c r="C415" s="16"/>
      <c r="D415" s="89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6"/>
      <c r="B416" s="16"/>
      <c r="C416" s="16"/>
      <c r="D416" s="89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6"/>
      <c r="B417" s="16"/>
      <c r="C417" s="16"/>
      <c r="D417" s="89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6"/>
      <c r="B418" s="16"/>
      <c r="C418" s="16"/>
      <c r="D418" s="89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6"/>
      <c r="B419" s="16"/>
      <c r="C419" s="16"/>
      <c r="D419" s="89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6"/>
      <c r="B420" s="16"/>
      <c r="C420" s="16"/>
      <c r="D420" s="89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6"/>
      <c r="B421" s="16"/>
      <c r="C421" s="16"/>
      <c r="D421" s="89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6"/>
      <c r="B422" s="16"/>
      <c r="C422" s="16"/>
      <c r="D422" s="89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6"/>
      <c r="B423" s="16"/>
      <c r="C423" s="16"/>
      <c r="D423" s="89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6"/>
      <c r="B424" s="16"/>
      <c r="C424" s="16"/>
      <c r="D424" s="89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6"/>
      <c r="B425" s="16"/>
      <c r="C425" s="16"/>
      <c r="D425" s="89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6"/>
      <c r="B426" s="16"/>
      <c r="C426" s="16"/>
      <c r="D426" s="89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6"/>
      <c r="B427" s="16"/>
      <c r="C427" s="16"/>
      <c r="D427" s="89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6"/>
      <c r="B428" s="16"/>
      <c r="C428" s="16"/>
      <c r="D428" s="89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6"/>
      <c r="B429" s="16"/>
      <c r="C429" s="16"/>
      <c r="D429" s="89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6"/>
      <c r="B430" s="16"/>
      <c r="C430" s="16"/>
      <c r="D430" s="89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6"/>
      <c r="B431" s="16"/>
      <c r="C431" s="16"/>
      <c r="D431" s="89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6"/>
      <c r="B432" s="16"/>
      <c r="C432" s="16"/>
      <c r="D432" s="89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6"/>
      <c r="B433" s="16"/>
      <c r="C433" s="16"/>
      <c r="D433" s="89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6"/>
      <c r="B434" s="16"/>
      <c r="C434" s="16"/>
      <c r="D434" s="89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6"/>
      <c r="B435" s="16"/>
      <c r="C435" s="16"/>
      <c r="D435" s="89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6"/>
      <c r="B436" s="16"/>
      <c r="C436" s="16"/>
      <c r="D436" s="89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6"/>
      <c r="B437" s="16"/>
      <c r="C437" s="16"/>
      <c r="D437" s="89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6"/>
      <c r="B438" s="16"/>
      <c r="C438" s="16"/>
      <c r="D438" s="89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6"/>
      <c r="B439" s="16"/>
      <c r="C439" s="16"/>
      <c r="D439" s="89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6"/>
      <c r="B440" s="16"/>
      <c r="C440" s="16"/>
      <c r="D440" s="89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6"/>
      <c r="B441" s="16"/>
      <c r="C441" s="16"/>
      <c r="D441" s="89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6"/>
      <c r="B442" s="16"/>
      <c r="C442" s="16"/>
      <c r="D442" s="89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6"/>
      <c r="B443" s="16"/>
      <c r="C443" s="16"/>
      <c r="D443" s="89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6"/>
      <c r="B444" s="16"/>
      <c r="C444" s="16"/>
      <c r="D444" s="89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6"/>
      <c r="B445" s="16"/>
      <c r="C445" s="16"/>
      <c r="D445" s="89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6"/>
      <c r="B446" s="16"/>
      <c r="C446" s="16"/>
      <c r="D446" s="89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6"/>
      <c r="B447" s="16"/>
      <c r="C447" s="16"/>
      <c r="D447" s="89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6"/>
      <c r="B448" s="16"/>
      <c r="C448" s="16"/>
      <c r="D448" s="89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6"/>
      <c r="B449" s="16"/>
      <c r="C449" s="16"/>
      <c r="D449" s="89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6"/>
      <c r="B450" s="16"/>
      <c r="C450" s="16"/>
      <c r="D450" s="89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6"/>
      <c r="B451" s="16"/>
      <c r="C451" s="16"/>
      <c r="D451" s="89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6"/>
      <c r="B452" s="16"/>
      <c r="C452" s="16"/>
      <c r="D452" s="89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6"/>
      <c r="B453" s="16"/>
      <c r="C453" s="16"/>
      <c r="D453" s="89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6"/>
      <c r="B454" s="16"/>
      <c r="C454" s="16"/>
      <c r="D454" s="89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6"/>
      <c r="B455" s="16"/>
      <c r="C455" s="16"/>
      <c r="D455" s="89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6"/>
      <c r="B456" s="16"/>
      <c r="C456" s="16"/>
      <c r="D456" s="89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6"/>
      <c r="B457" s="16"/>
      <c r="C457" s="16"/>
      <c r="D457" s="89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6"/>
      <c r="B458" s="16"/>
      <c r="C458" s="16"/>
      <c r="D458" s="89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6"/>
      <c r="B459" s="16"/>
      <c r="C459" s="16"/>
      <c r="D459" s="89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6"/>
      <c r="B460" s="16"/>
      <c r="C460" s="16"/>
      <c r="D460" s="89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6"/>
      <c r="B461" s="16"/>
      <c r="C461" s="16"/>
      <c r="D461" s="89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6"/>
      <c r="B462" s="16"/>
      <c r="C462" s="16"/>
      <c r="D462" s="89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6"/>
      <c r="B463" s="16"/>
      <c r="C463" s="16"/>
      <c r="D463" s="89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6"/>
      <c r="B464" s="16"/>
      <c r="C464" s="16"/>
      <c r="D464" s="89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6"/>
      <c r="B465" s="16"/>
      <c r="C465" s="16"/>
      <c r="D465" s="89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6"/>
      <c r="B466" s="16"/>
      <c r="C466" s="16"/>
      <c r="D466" s="89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6"/>
      <c r="B467" s="16"/>
      <c r="C467" s="16"/>
      <c r="D467" s="89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6"/>
      <c r="B468" s="16"/>
      <c r="C468" s="16"/>
      <c r="D468" s="89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6"/>
      <c r="B469" s="16"/>
      <c r="C469" s="16"/>
      <c r="D469" s="89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6"/>
      <c r="B470" s="16"/>
      <c r="C470" s="16"/>
      <c r="D470" s="89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6"/>
      <c r="B471" s="16"/>
      <c r="C471" s="16"/>
      <c r="D471" s="89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6"/>
      <c r="B472" s="16"/>
      <c r="C472" s="16"/>
      <c r="D472" s="89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6"/>
      <c r="B473" s="16"/>
      <c r="C473" s="16"/>
      <c r="D473" s="89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6"/>
      <c r="B474" s="16"/>
      <c r="C474" s="16"/>
      <c r="D474" s="89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6"/>
      <c r="B475" s="16"/>
      <c r="C475" s="16"/>
      <c r="D475" s="89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6"/>
      <c r="B476" s="16"/>
      <c r="C476" s="16"/>
      <c r="D476" s="89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6"/>
      <c r="B477" s="16"/>
      <c r="C477" s="16"/>
      <c r="D477" s="89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6"/>
      <c r="B478" s="16"/>
      <c r="C478" s="16"/>
      <c r="D478" s="89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6"/>
      <c r="B479" s="16"/>
      <c r="C479" s="16"/>
      <c r="D479" s="89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6"/>
      <c r="B480" s="16"/>
      <c r="C480" s="16"/>
      <c r="D480" s="89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6"/>
      <c r="B481" s="16"/>
      <c r="C481" s="16"/>
      <c r="D481" s="89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6"/>
      <c r="B482" s="16"/>
      <c r="C482" s="16"/>
      <c r="D482" s="89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6"/>
      <c r="B483" s="16"/>
      <c r="C483" s="16"/>
      <c r="D483" s="89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6"/>
      <c r="B484" s="16"/>
      <c r="C484" s="16"/>
      <c r="D484" s="89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6"/>
      <c r="B485" s="16"/>
      <c r="C485" s="16"/>
      <c r="D485" s="89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6"/>
      <c r="B486" s="16"/>
      <c r="C486" s="16"/>
      <c r="D486" s="89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6"/>
      <c r="B487" s="16"/>
      <c r="C487" s="16"/>
      <c r="D487" s="89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6"/>
      <c r="B488" s="16"/>
      <c r="C488" s="16"/>
      <c r="D488" s="89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6"/>
      <c r="B489" s="16"/>
      <c r="C489" s="16"/>
      <c r="D489" s="89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6"/>
      <c r="B490" s="16"/>
      <c r="C490" s="16"/>
      <c r="D490" s="89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6"/>
      <c r="B491" s="16"/>
      <c r="C491" s="16"/>
      <c r="D491" s="89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6"/>
      <c r="B492" s="16"/>
      <c r="C492" s="16"/>
      <c r="D492" s="89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6"/>
      <c r="B493" s="16"/>
      <c r="C493" s="16"/>
      <c r="D493" s="89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6"/>
      <c r="B494" s="16"/>
      <c r="C494" s="16"/>
      <c r="D494" s="89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6"/>
      <c r="B495" s="16"/>
      <c r="C495" s="16"/>
      <c r="D495" s="89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6"/>
      <c r="B496" s="16"/>
      <c r="C496" s="16"/>
      <c r="D496" s="89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6"/>
      <c r="B497" s="16"/>
      <c r="C497" s="16"/>
      <c r="D497" s="89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6"/>
      <c r="B498" s="16"/>
      <c r="C498" s="16"/>
      <c r="D498" s="89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6"/>
      <c r="B499" s="16"/>
      <c r="C499" s="16"/>
      <c r="D499" s="89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6"/>
      <c r="B500" s="16"/>
      <c r="C500" s="16"/>
      <c r="D500" s="89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6"/>
      <c r="B501" s="16"/>
      <c r="C501" s="16"/>
      <c r="D501" s="89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6"/>
      <c r="B502" s="16"/>
      <c r="C502" s="16"/>
      <c r="D502" s="89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6"/>
      <c r="B503" s="16"/>
      <c r="C503" s="16"/>
      <c r="D503" s="89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6"/>
      <c r="B504" s="16"/>
      <c r="C504" s="16"/>
      <c r="D504" s="89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6"/>
      <c r="B505" s="16"/>
      <c r="C505" s="16"/>
      <c r="D505" s="89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6"/>
      <c r="B506" s="16"/>
      <c r="C506" s="16"/>
      <c r="D506" s="89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6"/>
      <c r="B507" s="16"/>
      <c r="C507" s="16"/>
      <c r="D507" s="89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6"/>
      <c r="B508" s="16"/>
      <c r="C508" s="16"/>
      <c r="D508" s="89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6"/>
      <c r="B509" s="16"/>
      <c r="C509" s="16"/>
      <c r="D509" s="89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6"/>
      <c r="B510" s="16"/>
      <c r="C510" s="16"/>
      <c r="D510" s="89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6"/>
      <c r="B511" s="16"/>
      <c r="C511" s="16"/>
      <c r="D511" s="89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6"/>
      <c r="B512" s="16"/>
      <c r="C512" s="16"/>
      <c r="D512" s="89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6"/>
      <c r="B513" s="16"/>
      <c r="C513" s="16"/>
      <c r="D513" s="89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6"/>
      <c r="B514" s="16"/>
      <c r="C514" s="16"/>
      <c r="D514" s="89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6"/>
      <c r="B515" s="16"/>
      <c r="C515" s="16"/>
      <c r="D515" s="89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6"/>
      <c r="B516" s="16"/>
      <c r="C516" s="16"/>
      <c r="D516" s="89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6"/>
      <c r="B517" s="16"/>
      <c r="C517" s="16"/>
      <c r="D517" s="89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6"/>
      <c r="B518" s="16"/>
      <c r="C518" s="16"/>
      <c r="D518" s="89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6"/>
      <c r="B519" s="16"/>
      <c r="C519" s="16"/>
      <c r="D519" s="89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6"/>
      <c r="B520" s="16"/>
      <c r="C520" s="16"/>
      <c r="D520" s="89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6"/>
      <c r="B521" s="16"/>
      <c r="C521" s="16"/>
      <c r="D521" s="89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6"/>
      <c r="B522" s="16"/>
      <c r="C522" s="16"/>
      <c r="D522" s="89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6"/>
      <c r="B523" s="16"/>
      <c r="C523" s="16"/>
      <c r="D523" s="89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6"/>
      <c r="B524" s="16"/>
      <c r="C524" s="16"/>
      <c r="D524" s="89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6"/>
      <c r="B525" s="16"/>
      <c r="C525" s="16"/>
      <c r="D525" s="89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6"/>
      <c r="B526" s="16"/>
      <c r="C526" s="16"/>
      <c r="D526" s="89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6"/>
      <c r="B527" s="16"/>
      <c r="C527" s="16"/>
      <c r="D527" s="89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6"/>
      <c r="B528" s="16"/>
      <c r="C528" s="16"/>
      <c r="D528" s="89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6"/>
      <c r="B529" s="16"/>
      <c r="C529" s="16"/>
      <c r="D529" s="89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6"/>
      <c r="B530" s="16"/>
      <c r="C530" s="16"/>
      <c r="D530" s="89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6"/>
      <c r="B531" s="16"/>
      <c r="C531" s="16"/>
      <c r="D531" s="89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6"/>
      <c r="B532" s="16"/>
      <c r="C532" s="16"/>
      <c r="D532" s="89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6"/>
      <c r="B533" s="16"/>
      <c r="C533" s="16"/>
      <c r="D533" s="89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6"/>
      <c r="B534" s="16"/>
      <c r="C534" s="16"/>
      <c r="D534" s="89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6"/>
      <c r="B535" s="16"/>
      <c r="C535" s="16"/>
      <c r="D535" s="89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6"/>
      <c r="B536" s="16"/>
      <c r="C536" s="16"/>
      <c r="D536" s="89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6"/>
      <c r="B537" s="16"/>
      <c r="C537" s="16"/>
      <c r="D537" s="89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6"/>
      <c r="B538" s="16"/>
      <c r="C538" s="16"/>
      <c r="D538" s="89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6"/>
      <c r="B539" s="16"/>
      <c r="C539" s="16"/>
      <c r="D539" s="89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6"/>
      <c r="B540" s="16"/>
      <c r="C540" s="16"/>
      <c r="D540" s="89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6"/>
      <c r="B541" s="16"/>
      <c r="C541" s="16"/>
      <c r="D541" s="89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6"/>
      <c r="B542" s="16"/>
      <c r="C542" s="16"/>
      <c r="D542" s="89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6"/>
      <c r="B543" s="16"/>
      <c r="C543" s="16"/>
      <c r="D543" s="89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6"/>
      <c r="B544" s="16"/>
      <c r="C544" s="16"/>
      <c r="D544" s="89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6"/>
      <c r="B545" s="16"/>
      <c r="C545" s="16"/>
      <c r="D545" s="89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6"/>
      <c r="B546" s="16"/>
      <c r="C546" s="16"/>
      <c r="D546" s="89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6"/>
      <c r="B547" s="16"/>
      <c r="C547" s="16"/>
      <c r="D547" s="89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6"/>
      <c r="B548" s="16"/>
      <c r="C548" s="16"/>
      <c r="D548" s="89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6"/>
      <c r="B549" s="16"/>
      <c r="C549" s="16"/>
      <c r="D549" s="89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6"/>
      <c r="B550" s="16"/>
      <c r="C550" s="16"/>
      <c r="D550" s="89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6"/>
      <c r="B551" s="16"/>
      <c r="C551" s="16"/>
      <c r="D551" s="89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6"/>
      <c r="B552" s="16"/>
      <c r="C552" s="16"/>
      <c r="D552" s="89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6"/>
      <c r="B553" s="16"/>
      <c r="C553" s="16"/>
      <c r="D553" s="89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6"/>
      <c r="B554" s="16"/>
      <c r="C554" s="16"/>
      <c r="D554" s="89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6"/>
      <c r="B555" s="16"/>
      <c r="C555" s="16"/>
      <c r="D555" s="89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6"/>
      <c r="B556" s="16"/>
      <c r="C556" s="16"/>
      <c r="D556" s="89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6"/>
      <c r="B557" s="16"/>
      <c r="C557" s="16"/>
      <c r="D557" s="89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6"/>
      <c r="B558" s="16"/>
      <c r="C558" s="16"/>
      <c r="D558" s="89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6"/>
      <c r="B559" s="16"/>
      <c r="C559" s="16"/>
      <c r="D559" s="89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6"/>
      <c r="B560" s="16"/>
      <c r="C560" s="16"/>
      <c r="D560" s="89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6"/>
      <c r="B561" s="16"/>
      <c r="C561" s="16"/>
      <c r="D561" s="89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6"/>
      <c r="B562" s="16"/>
      <c r="C562" s="16"/>
      <c r="D562" s="89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6"/>
      <c r="B563" s="16"/>
      <c r="C563" s="16"/>
      <c r="D563" s="89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6"/>
      <c r="B564" s="16"/>
      <c r="C564" s="16"/>
      <c r="D564" s="89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6"/>
      <c r="B565" s="16"/>
      <c r="C565" s="16"/>
      <c r="D565" s="89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6"/>
      <c r="B566" s="16"/>
      <c r="C566" s="16"/>
      <c r="D566" s="89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6"/>
      <c r="B567" s="16"/>
      <c r="C567" s="16"/>
      <c r="D567" s="89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6"/>
      <c r="B568" s="16"/>
      <c r="C568" s="16"/>
      <c r="D568" s="89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6"/>
      <c r="B569" s="16"/>
      <c r="C569" s="16"/>
      <c r="D569" s="89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6"/>
      <c r="B570" s="16"/>
      <c r="C570" s="16"/>
      <c r="D570" s="89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6"/>
      <c r="B571" s="16"/>
      <c r="C571" s="16"/>
      <c r="D571" s="89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6"/>
      <c r="B572" s="16"/>
      <c r="C572" s="16"/>
      <c r="D572" s="89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6"/>
      <c r="B573" s="16"/>
      <c r="C573" s="16"/>
      <c r="D573" s="89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6"/>
      <c r="B574" s="16"/>
      <c r="C574" s="16"/>
      <c r="D574" s="89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6"/>
      <c r="B575" s="16"/>
      <c r="C575" s="16"/>
      <c r="D575" s="89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6"/>
      <c r="B576" s="16"/>
      <c r="C576" s="16"/>
      <c r="D576" s="89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6"/>
      <c r="B577" s="16"/>
      <c r="C577" s="16"/>
      <c r="D577" s="89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6"/>
      <c r="B578" s="16"/>
      <c r="C578" s="16"/>
      <c r="D578" s="89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6"/>
      <c r="B579" s="16"/>
      <c r="C579" s="16"/>
      <c r="D579" s="89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6"/>
      <c r="B580" s="16"/>
      <c r="C580" s="16"/>
      <c r="D580" s="89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6"/>
      <c r="B581" s="16"/>
      <c r="C581" s="16"/>
      <c r="D581" s="89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6"/>
      <c r="B582" s="16"/>
      <c r="C582" s="16"/>
      <c r="D582" s="89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6"/>
      <c r="B583" s="16"/>
      <c r="C583" s="16"/>
      <c r="D583" s="89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6"/>
      <c r="B584" s="16"/>
      <c r="C584" s="16"/>
      <c r="D584" s="89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6"/>
      <c r="B585" s="16"/>
      <c r="C585" s="16"/>
      <c r="D585" s="89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6"/>
      <c r="B586" s="16"/>
      <c r="C586" s="16"/>
      <c r="D586" s="89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6"/>
      <c r="B587" s="16"/>
      <c r="C587" s="16"/>
      <c r="D587" s="89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6"/>
      <c r="B588" s="16"/>
      <c r="C588" s="16"/>
      <c r="D588" s="89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6"/>
      <c r="B589" s="16"/>
      <c r="C589" s="16"/>
      <c r="D589" s="89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6"/>
      <c r="B590" s="16"/>
      <c r="C590" s="16"/>
      <c r="D590" s="89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6"/>
      <c r="B591" s="16"/>
      <c r="C591" s="16"/>
      <c r="D591" s="89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6"/>
      <c r="B592" s="16"/>
      <c r="C592" s="16"/>
      <c r="D592" s="89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6"/>
      <c r="B593" s="16"/>
      <c r="C593" s="16"/>
      <c r="D593" s="89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6"/>
      <c r="B594" s="16"/>
      <c r="C594" s="16"/>
      <c r="D594" s="89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6"/>
      <c r="B595" s="16"/>
      <c r="C595" s="16"/>
      <c r="D595" s="89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6"/>
      <c r="B596" s="16"/>
      <c r="C596" s="16"/>
      <c r="D596" s="89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6"/>
      <c r="B597" s="16"/>
      <c r="C597" s="16"/>
      <c r="D597" s="89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6"/>
      <c r="B598" s="16"/>
      <c r="C598" s="16"/>
      <c r="D598" s="89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6"/>
      <c r="B599" s="16"/>
      <c r="C599" s="16"/>
      <c r="D599" s="89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6"/>
      <c r="B600" s="16"/>
      <c r="C600" s="16"/>
      <c r="D600" s="89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6"/>
      <c r="B601" s="16"/>
      <c r="C601" s="16"/>
      <c r="D601" s="89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6"/>
      <c r="B602" s="16"/>
      <c r="C602" s="16"/>
      <c r="D602" s="89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6"/>
      <c r="B603" s="16"/>
      <c r="C603" s="16"/>
      <c r="D603" s="89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6"/>
      <c r="B604" s="16"/>
      <c r="C604" s="16"/>
      <c r="D604" s="89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6"/>
      <c r="B605" s="16"/>
      <c r="C605" s="16"/>
      <c r="D605" s="89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6"/>
      <c r="B606" s="16"/>
      <c r="C606" s="16"/>
      <c r="D606" s="89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6"/>
      <c r="B607" s="16"/>
      <c r="C607" s="16"/>
      <c r="D607" s="89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6"/>
      <c r="B608" s="16"/>
      <c r="C608" s="16"/>
      <c r="D608" s="89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6"/>
      <c r="B609" s="16"/>
      <c r="C609" s="16"/>
      <c r="D609" s="89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6"/>
      <c r="B610" s="16"/>
      <c r="C610" s="16"/>
      <c r="D610" s="89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6"/>
      <c r="B611" s="16"/>
      <c r="C611" s="16"/>
      <c r="D611" s="89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6"/>
      <c r="B612" s="16"/>
      <c r="C612" s="16"/>
      <c r="D612" s="89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6"/>
      <c r="B613" s="16"/>
      <c r="C613" s="16"/>
      <c r="D613" s="89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6"/>
      <c r="B614" s="16"/>
      <c r="C614" s="16"/>
      <c r="D614" s="89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6"/>
      <c r="B615" s="16"/>
      <c r="C615" s="16"/>
      <c r="D615" s="89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6"/>
      <c r="B616" s="16"/>
      <c r="C616" s="16"/>
      <c r="D616" s="89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6"/>
      <c r="B617" s="16"/>
      <c r="C617" s="16"/>
      <c r="D617" s="89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6"/>
      <c r="B618" s="16"/>
      <c r="C618" s="16"/>
      <c r="D618" s="89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6"/>
      <c r="B619" s="16"/>
      <c r="C619" s="16"/>
      <c r="D619" s="89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6"/>
      <c r="B620" s="16"/>
      <c r="C620" s="16"/>
      <c r="D620" s="89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6"/>
      <c r="B621" s="16"/>
      <c r="C621" s="16"/>
      <c r="D621" s="89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6"/>
      <c r="B622" s="16"/>
      <c r="C622" s="16"/>
      <c r="D622" s="89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6"/>
      <c r="B623" s="16"/>
      <c r="C623" s="16"/>
      <c r="D623" s="89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6"/>
      <c r="B624" s="16"/>
      <c r="C624" s="16"/>
      <c r="D624" s="89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6"/>
      <c r="B625" s="16"/>
      <c r="C625" s="16"/>
      <c r="D625" s="89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6"/>
      <c r="B626" s="16"/>
      <c r="C626" s="16"/>
      <c r="D626" s="89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6"/>
      <c r="B627" s="16"/>
      <c r="C627" s="16"/>
      <c r="D627" s="89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6"/>
      <c r="B628" s="16"/>
      <c r="C628" s="16"/>
      <c r="D628" s="89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6"/>
      <c r="B629" s="16"/>
      <c r="C629" s="16"/>
      <c r="D629" s="89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6"/>
      <c r="B630" s="16"/>
      <c r="C630" s="16"/>
      <c r="D630" s="89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6"/>
      <c r="B631" s="16"/>
      <c r="C631" s="16"/>
      <c r="D631" s="89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6"/>
      <c r="B632" s="16"/>
      <c r="C632" s="16"/>
      <c r="D632" s="89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6"/>
      <c r="B633" s="16"/>
      <c r="C633" s="16"/>
      <c r="D633" s="89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6"/>
      <c r="B634" s="16"/>
      <c r="C634" s="16"/>
      <c r="D634" s="89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6"/>
      <c r="B635" s="16"/>
      <c r="C635" s="16"/>
      <c r="D635" s="89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6"/>
      <c r="B636" s="16"/>
      <c r="C636" s="16"/>
      <c r="D636" s="89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6"/>
      <c r="B637" s="16"/>
      <c r="C637" s="16"/>
      <c r="D637" s="89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6"/>
      <c r="B638" s="16"/>
      <c r="C638" s="16"/>
      <c r="D638" s="89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6"/>
      <c r="B639" s="16"/>
      <c r="C639" s="16"/>
      <c r="D639" s="89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6"/>
      <c r="B640" s="16"/>
      <c r="C640" s="16"/>
      <c r="D640" s="89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6"/>
      <c r="B641" s="16"/>
      <c r="C641" s="16"/>
      <c r="D641" s="89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6"/>
      <c r="B642" s="16"/>
      <c r="C642" s="16"/>
      <c r="D642" s="89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6"/>
      <c r="B643" s="16"/>
      <c r="C643" s="16"/>
      <c r="D643" s="89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6"/>
      <c r="B644" s="16"/>
      <c r="C644" s="16"/>
      <c r="D644" s="89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6"/>
      <c r="B645" s="16"/>
      <c r="C645" s="16"/>
      <c r="D645" s="89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6"/>
      <c r="B646" s="16"/>
      <c r="C646" s="16"/>
      <c r="D646" s="89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6"/>
      <c r="B647" s="16"/>
      <c r="C647" s="16"/>
      <c r="D647" s="89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6"/>
      <c r="B648" s="16"/>
      <c r="C648" s="16"/>
      <c r="D648" s="89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6"/>
      <c r="B649" s="16"/>
      <c r="C649" s="16"/>
      <c r="D649" s="89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6"/>
      <c r="B650" s="16"/>
      <c r="C650" s="16"/>
      <c r="D650" s="89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6"/>
      <c r="B651" s="16"/>
      <c r="C651" s="16"/>
      <c r="D651" s="89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6"/>
      <c r="B652" s="16"/>
      <c r="C652" s="16"/>
      <c r="D652" s="89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6"/>
      <c r="B653" s="16"/>
      <c r="C653" s="16"/>
      <c r="D653" s="89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6"/>
      <c r="B654" s="16"/>
      <c r="C654" s="16"/>
      <c r="D654" s="89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6"/>
      <c r="B655" s="16"/>
      <c r="C655" s="16"/>
      <c r="D655" s="89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6"/>
      <c r="B656" s="16"/>
      <c r="C656" s="16"/>
      <c r="D656" s="89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6"/>
      <c r="B657" s="16"/>
      <c r="C657" s="16"/>
      <c r="D657" s="89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6"/>
      <c r="B658" s="16"/>
      <c r="C658" s="16"/>
      <c r="D658" s="89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6"/>
      <c r="B659" s="16"/>
      <c r="C659" s="16"/>
      <c r="D659" s="89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6"/>
      <c r="B660" s="16"/>
      <c r="C660" s="16"/>
      <c r="D660" s="89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6"/>
      <c r="B661" s="16"/>
      <c r="C661" s="16"/>
      <c r="D661" s="89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6"/>
      <c r="B662" s="16"/>
      <c r="C662" s="16"/>
      <c r="D662" s="89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6"/>
      <c r="B663" s="16"/>
      <c r="C663" s="16"/>
      <c r="D663" s="89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6"/>
      <c r="B664" s="16"/>
      <c r="C664" s="16"/>
      <c r="D664" s="89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6"/>
      <c r="B665" s="16"/>
      <c r="C665" s="16"/>
      <c r="D665" s="89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6"/>
      <c r="B666" s="16"/>
      <c r="C666" s="16"/>
      <c r="D666" s="89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6"/>
      <c r="B667" s="16"/>
      <c r="C667" s="16"/>
      <c r="D667" s="89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6"/>
      <c r="B668" s="16"/>
      <c r="C668" s="16"/>
      <c r="D668" s="89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6"/>
      <c r="B669" s="16"/>
      <c r="C669" s="16"/>
      <c r="D669" s="89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6"/>
      <c r="B670" s="16"/>
      <c r="C670" s="16"/>
      <c r="D670" s="89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6"/>
      <c r="B671" s="16"/>
      <c r="C671" s="16"/>
      <c r="D671" s="89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6"/>
      <c r="B672" s="16"/>
      <c r="C672" s="16"/>
      <c r="D672" s="89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6"/>
      <c r="B673" s="16"/>
      <c r="C673" s="16"/>
      <c r="D673" s="89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6"/>
      <c r="B674" s="16"/>
      <c r="C674" s="16"/>
      <c r="D674" s="89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6"/>
      <c r="B675" s="16"/>
      <c r="C675" s="16"/>
      <c r="D675" s="89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6"/>
      <c r="B676" s="16"/>
      <c r="C676" s="16"/>
      <c r="D676" s="89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6"/>
      <c r="B677" s="16"/>
      <c r="C677" s="16"/>
      <c r="D677" s="89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6"/>
      <c r="B678" s="16"/>
      <c r="C678" s="16"/>
      <c r="D678" s="89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6"/>
      <c r="B679" s="16"/>
      <c r="C679" s="16"/>
      <c r="D679" s="89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6"/>
      <c r="B680" s="16"/>
      <c r="C680" s="16"/>
      <c r="D680" s="89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6"/>
      <c r="B681" s="16"/>
      <c r="C681" s="16"/>
      <c r="D681" s="89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6"/>
      <c r="B682" s="16"/>
      <c r="C682" s="16"/>
      <c r="D682" s="89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6"/>
      <c r="B683" s="16"/>
      <c r="C683" s="16"/>
      <c r="D683" s="89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6"/>
      <c r="B684" s="16"/>
      <c r="C684" s="16"/>
      <c r="D684" s="89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6"/>
      <c r="B685" s="16"/>
      <c r="C685" s="16"/>
      <c r="D685" s="89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6"/>
      <c r="B686" s="16"/>
      <c r="C686" s="16"/>
      <c r="D686" s="89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6"/>
      <c r="B687" s="16"/>
      <c r="C687" s="16"/>
      <c r="D687" s="89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6"/>
      <c r="B688" s="16"/>
      <c r="C688" s="16"/>
      <c r="D688" s="89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6"/>
      <c r="B689" s="16"/>
      <c r="C689" s="16"/>
      <c r="D689" s="89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6"/>
      <c r="B690" s="16"/>
      <c r="C690" s="16"/>
      <c r="D690" s="89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6"/>
      <c r="B691" s="16"/>
      <c r="C691" s="16"/>
      <c r="D691" s="89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6"/>
      <c r="B692" s="16"/>
      <c r="C692" s="16"/>
      <c r="D692" s="89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6"/>
      <c r="B693" s="16"/>
      <c r="C693" s="16"/>
      <c r="D693" s="89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6"/>
      <c r="B694" s="16"/>
      <c r="C694" s="16"/>
      <c r="D694" s="89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6"/>
      <c r="B695" s="16"/>
      <c r="C695" s="16"/>
      <c r="D695" s="89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6"/>
      <c r="B696" s="16"/>
      <c r="C696" s="16"/>
      <c r="D696" s="89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6"/>
      <c r="B697" s="16"/>
      <c r="C697" s="16"/>
      <c r="D697" s="89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6"/>
      <c r="B698" s="16"/>
      <c r="C698" s="16"/>
      <c r="D698" s="89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6"/>
      <c r="B699" s="16"/>
      <c r="C699" s="16"/>
      <c r="D699" s="89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6"/>
      <c r="B700" s="16"/>
      <c r="C700" s="16"/>
      <c r="D700" s="89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6"/>
      <c r="B701" s="16"/>
      <c r="C701" s="16"/>
      <c r="D701" s="89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6"/>
      <c r="B702" s="16"/>
      <c r="C702" s="16"/>
      <c r="D702" s="89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6"/>
      <c r="B703" s="16"/>
      <c r="C703" s="16"/>
      <c r="D703" s="89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6"/>
      <c r="B704" s="16"/>
      <c r="C704" s="16"/>
      <c r="D704" s="89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6"/>
      <c r="B705" s="16"/>
      <c r="C705" s="16"/>
      <c r="D705" s="89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6"/>
      <c r="B706" s="16"/>
      <c r="C706" s="16"/>
      <c r="D706" s="89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6"/>
      <c r="B707" s="16"/>
      <c r="C707" s="16"/>
      <c r="D707" s="89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6"/>
      <c r="B708" s="16"/>
      <c r="C708" s="16"/>
      <c r="D708" s="89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6"/>
      <c r="B709" s="16"/>
      <c r="C709" s="16"/>
      <c r="D709" s="89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6"/>
      <c r="B710" s="16"/>
      <c r="C710" s="16"/>
      <c r="D710" s="89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6"/>
      <c r="B711" s="16"/>
      <c r="C711" s="16"/>
      <c r="D711" s="89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6"/>
      <c r="B712" s="16"/>
      <c r="C712" s="16"/>
      <c r="D712" s="89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6"/>
      <c r="B713" s="16"/>
      <c r="C713" s="16"/>
      <c r="D713" s="89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6"/>
      <c r="B714" s="16"/>
      <c r="C714" s="16"/>
      <c r="D714" s="89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6"/>
      <c r="B715" s="16"/>
      <c r="C715" s="16"/>
      <c r="D715" s="89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6"/>
      <c r="B716" s="16"/>
      <c r="C716" s="16"/>
      <c r="D716" s="89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6"/>
      <c r="B717" s="16"/>
      <c r="C717" s="16"/>
      <c r="D717" s="89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6"/>
      <c r="B718" s="16"/>
      <c r="C718" s="16"/>
      <c r="D718" s="89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6"/>
      <c r="B719" s="16"/>
      <c r="C719" s="16"/>
      <c r="D719" s="89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6"/>
      <c r="B720" s="16"/>
      <c r="C720" s="16"/>
      <c r="D720" s="89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6"/>
      <c r="B721" s="16"/>
      <c r="C721" s="16"/>
      <c r="D721" s="89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6"/>
      <c r="B722" s="16"/>
      <c r="C722" s="16"/>
      <c r="D722" s="89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6"/>
      <c r="B723" s="16"/>
      <c r="C723" s="16"/>
      <c r="D723" s="89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6"/>
      <c r="B724" s="16"/>
      <c r="C724" s="16"/>
      <c r="D724" s="89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6"/>
      <c r="B725" s="16"/>
      <c r="C725" s="16"/>
      <c r="D725" s="89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6"/>
      <c r="B726" s="16"/>
      <c r="C726" s="16"/>
      <c r="D726" s="89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6"/>
      <c r="B727" s="16"/>
      <c r="C727" s="16"/>
      <c r="D727" s="89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6"/>
      <c r="B728" s="16"/>
      <c r="C728" s="16"/>
      <c r="D728" s="89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6"/>
      <c r="B729" s="16"/>
      <c r="C729" s="16"/>
      <c r="D729" s="89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6"/>
      <c r="B730" s="16"/>
      <c r="C730" s="16"/>
      <c r="D730" s="89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6"/>
      <c r="B731" s="16"/>
      <c r="C731" s="16"/>
      <c r="D731" s="89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6"/>
      <c r="B732" s="16"/>
      <c r="C732" s="16"/>
      <c r="D732" s="89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6"/>
      <c r="B733" s="16"/>
      <c r="C733" s="16"/>
      <c r="D733" s="89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6"/>
      <c r="B734" s="16"/>
      <c r="C734" s="16"/>
      <c r="D734" s="89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6"/>
      <c r="B735" s="16"/>
      <c r="C735" s="16"/>
      <c r="D735" s="89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6"/>
      <c r="B736" s="16"/>
      <c r="C736" s="16"/>
      <c r="D736" s="89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6"/>
      <c r="B737" s="16"/>
      <c r="C737" s="16"/>
      <c r="D737" s="89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6"/>
      <c r="B738" s="16"/>
      <c r="C738" s="16"/>
      <c r="D738" s="89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6"/>
      <c r="B739" s="16"/>
      <c r="C739" s="16"/>
      <c r="D739" s="89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6"/>
      <c r="B740" s="16"/>
      <c r="C740" s="16"/>
      <c r="D740" s="89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6"/>
      <c r="B741" s="16"/>
      <c r="C741" s="16"/>
      <c r="D741" s="89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6"/>
      <c r="B742" s="16"/>
      <c r="C742" s="16"/>
      <c r="D742" s="89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6"/>
      <c r="B743" s="16"/>
      <c r="C743" s="16"/>
      <c r="D743" s="89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6"/>
      <c r="B744" s="16"/>
      <c r="C744" s="16"/>
      <c r="D744" s="89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6"/>
      <c r="B745" s="16"/>
      <c r="C745" s="16"/>
      <c r="D745" s="89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6"/>
      <c r="B746" s="16"/>
      <c r="C746" s="16"/>
      <c r="D746" s="89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6"/>
      <c r="B747" s="16"/>
      <c r="C747" s="16"/>
      <c r="D747" s="89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6"/>
      <c r="B748" s="16"/>
      <c r="C748" s="16"/>
      <c r="D748" s="89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6"/>
      <c r="B749" s="16"/>
      <c r="C749" s="16"/>
      <c r="D749" s="89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6"/>
      <c r="B750" s="16"/>
      <c r="C750" s="16"/>
      <c r="D750" s="89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6"/>
      <c r="B751" s="16"/>
      <c r="C751" s="16"/>
      <c r="D751" s="89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6"/>
      <c r="B752" s="16"/>
      <c r="C752" s="16"/>
      <c r="D752" s="89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6"/>
      <c r="B753" s="16"/>
      <c r="C753" s="16"/>
      <c r="D753" s="89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6"/>
      <c r="B754" s="16"/>
      <c r="C754" s="16"/>
      <c r="D754" s="89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6"/>
      <c r="B755" s="16"/>
      <c r="C755" s="16"/>
      <c r="D755" s="89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6"/>
      <c r="B756" s="16"/>
      <c r="C756" s="16"/>
      <c r="D756" s="89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6"/>
      <c r="B757" s="16"/>
      <c r="C757" s="16"/>
      <c r="D757" s="89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6"/>
      <c r="B758" s="16"/>
      <c r="C758" s="16"/>
      <c r="D758" s="89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6"/>
      <c r="B759" s="16"/>
      <c r="C759" s="16"/>
      <c r="D759" s="89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6"/>
      <c r="B760" s="16"/>
      <c r="C760" s="16"/>
      <c r="D760" s="89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6"/>
      <c r="B761" s="16"/>
      <c r="C761" s="16"/>
      <c r="D761" s="89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6"/>
      <c r="B762" s="16"/>
      <c r="C762" s="16"/>
      <c r="D762" s="89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6"/>
      <c r="B763" s="16"/>
      <c r="C763" s="16"/>
      <c r="D763" s="89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6"/>
      <c r="B764" s="16"/>
      <c r="C764" s="16"/>
      <c r="D764" s="89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6"/>
      <c r="B765" s="16"/>
      <c r="C765" s="16"/>
      <c r="D765" s="89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6"/>
      <c r="B766" s="16"/>
      <c r="C766" s="16"/>
      <c r="D766" s="89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6"/>
      <c r="B767" s="16"/>
      <c r="C767" s="16"/>
      <c r="D767" s="89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6"/>
      <c r="B768" s="16"/>
      <c r="C768" s="16"/>
      <c r="D768" s="89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6"/>
      <c r="B769" s="16"/>
      <c r="C769" s="16"/>
      <c r="D769" s="89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6"/>
      <c r="B770" s="16"/>
      <c r="C770" s="16"/>
      <c r="D770" s="89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6"/>
      <c r="B771" s="16"/>
      <c r="C771" s="16"/>
      <c r="D771" s="89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6"/>
      <c r="B772" s="16"/>
      <c r="C772" s="16"/>
      <c r="D772" s="89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6"/>
      <c r="B773" s="16"/>
      <c r="C773" s="16"/>
      <c r="D773" s="89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6"/>
      <c r="B774" s="16"/>
      <c r="C774" s="16"/>
      <c r="D774" s="89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6"/>
      <c r="B775" s="16"/>
      <c r="C775" s="16"/>
      <c r="D775" s="89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6"/>
      <c r="B776" s="16"/>
      <c r="C776" s="16"/>
      <c r="D776" s="89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6"/>
      <c r="B777" s="16"/>
      <c r="C777" s="16"/>
      <c r="D777" s="89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6"/>
      <c r="B778" s="16"/>
      <c r="C778" s="16"/>
      <c r="D778" s="89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6"/>
      <c r="B779" s="16"/>
      <c r="C779" s="16"/>
      <c r="D779" s="89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6"/>
      <c r="B780" s="16"/>
      <c r="C780" s="16"/>
      <c r="D780" s="89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6"/>
      <c r="B781" s="16"/>
      <c r="C781" s="16"/>
      <c r="D781" s="89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6"/>
      <c r="B782" s="16"/>
      <c r="C782" s="16"/>
      <c r="D782" s="89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6"/>
      <c r="B783" s="16"/>
      <c r="C783" s="16"/>
      <c r="D783" s="89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6"/>
      <c r="B784" s="16"/>
      <c r="C784" s="16"/>
      <c r="D784" s="89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6"/>
      <c r="B785" s="16"/>
      <c r="C785" s="16"/>
      <c r="D785" s="89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6"/>
      <c r="B786" s="16"/>
      <c r="C786" s="16"/>
      <c r="D786" s="89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6"/>
      <c r="B787" s="16"/>
      <c r="C787" s="16"/>
      <c r="D787" s="89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6"/>
      <c r="B788" s="16"/>
      <c r="C788" s="16"/>
      <c r="D788" s="89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6"/>
      <c r="B789" s="16"/>
      <c r="C789" s="16"/>
      <c r="D789" s="89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6"/>
      <c r="B790" s="16"/>
      <c r="C790" s="16"/>
      <c r="D790" s="89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6"/>
      <c r="B791" s="16"/>
      <c r="C791" s="16"/>
      <c r="D791" s="89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6"/>
      <c r="B792" s="16"/>
      <c r="C792" s="16"/>
      <c r="D792" s="89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6"/>
      <c r="B793" s="16"/>
      <c r="C793" s="16"/>
      <c r="D793" s="89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6"/>
      <c r="B794" s="16"/>
      <c r="C794" s="16"/>
      <c r="D794" s="89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6"/>
      <c r="B795" s="16"/>
      <c r="C795" s="16"/>
      <c r="D795" s="89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6"/>
      <c r="B796" s="16"/>
      <c r="C796" s="16"/>
      <c r="D796" s="89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6"/>
      <c r="B797" s="16"/>
      <c r="C797" s="16"/>
      <c r="D797" s="89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6"/>
      <c r="B798" s="16"/>
      <c r="C798" s="16"/>
      <c r="D798" s="89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6"/>
      <c r="B799" s="16"/>
      <c r="C799" s="16"/>
      <c r="D799" s="89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6"/>
      <c r="B800" s="16"/>
      <c r="C800" s="16"/>
      <c r="D800" s="89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6"/>
      <c r="B801" s="16"/>
      <c r="C801" s="16"/>
      <c r="D801" s="89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6"/>
      <c r="B802" s="16"/>
      <c r="C802" s="16"/>
      <c r="D802" s="89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6"/>
      <c r="B803" s="16"/>
      <c r="C803" s="16"/>
      <c r="D803" s="89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6"/>
      <c r="B804" s="16"/>
      <c r="C804" s="16"/>
      <c r="D804" s="89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6"/>
      <c r="B805" s="16"/>
      <c r="C805" s="16"/>
      <c r="D805" s="89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6"/>
      <c r="B806" s="16"/>
      <c r="C806" s="16"/>
      <c r="D806" s="89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6"/>
      <c r="B807" s="16"/>
      <c r="C807" s="16"/>
      <c r="D807" s="89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6"/>
      <c r="B808" s="16"/>
      <c r="C808" s="16"/>
      <c r="D808" s="89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6"/>
      <c r="B809" s="16"/>
      <c r="C809" s="16"/>
      <c r="D809" s="89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6"/>
      <c r="B810" s="16"/>
      <c r="C810" s="16"/>
      <c r="D810" s="89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6"/>
      <c r="B811" s="16"/>
      <c r="C811" s="16"/>
      <c r="D811" s="89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6"/>
      <c r="B812" s="16"/>
      <c r="C812" s="16"/>
      <c r="D812" s="89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6"/>
      <c r="B813" s="16"/>
      <c r="C813" s="16"/>
      <c r="D813" s="89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6"/>
      <c r="B814" s="16"/>
      <c r="C814" s="16"/>
      <c r="D814" s="89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6"/>
      <c r="B815" s="16"/>
      <c r="C815" s="16"/>
      <c r="D815" s="89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6"/>
      <c r="B816" s="16"/>
      <c r="C816" s="16"/>
      <c r="D816" s="89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6"/>
      <c r="B817" s="16"/>
      <c r="C817" s="16"/>
      <c r="D817" s="89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6"/>
      <c r="B818" s="16"/>
      <c r="C818" s="16"/>
      <c r="D818" s="89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6"/>
      <c r="B819" s="16"/>
      <c r="C819" s="16"/>
      <c r="D819" s="89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6"/>
      <c r="B820" s="16"/>
      <c r="C820" s="16"/>
      <c r="D820" s="89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6"/>
      <c r="B821" s="16"/>
      <c r="C821" s="16"/>
      <c r="D821" s="89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6"/>
      <c r="B822" s="16"/>
      <c r="C822" s="16"/>
      <c r="D822" s="89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6"/>
      <c r="B823" s="16"/>
      <c r="C823" s="16"/>
      <c r="D823" s="89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6"/>
      <c r="B824" s="16"/>
      <c r="C824" s="16"/>
      <c r="D824" s="89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6"/>
      <c r="B825" s="16"/>
      <c r="C825" s="16"/>
      <c r="D825" s="89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6"/>
      <c r="B826" s="16"/>
      <c r="C826" s="16"/>
      <c r="D826" s="89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6"/>
      <c r="B827" s="16"/>
      <c r="C827" s="16"/>
      <c r="D827" s="89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6"/>
      <c r="B828" s="16"/>
      <c r="C828" s="16"/>
      <c r="D828" s="89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6"/>
      <c r="B829" s="16"/>
      <c r="C829" s="16"/>
      <c r="D829" s="89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6"/>
      <c r="B830" s="16"/>
      <c r="C830" s="16"/>
      <c r="D830" s="89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6"/>
      <c r="B831" s="16"/>
      <c r="C831" s="16"/>
      <c r="D831" s="89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6"/>
      <c r="B832" s="16"/>
      <c r="C832" s="16"/>
      <c r="D832" s="89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6"/>
      <c r="B833" s="16"/>
      <c r="C833" s="16"/>
      <c r="D833" s="89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6"/>
      <c r="B834" s="16"/>
      <c r="C834" s="16"/>
      <c r="D834" s="89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6"/>
      <c r="B835" s="16"/>
      <c r="C835" s="16"/>
      <c r="D835" s="89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6"/>
      <c r="B836" s="16"/>
      <c r="C836" s="16"/>
      <c r="D836" s="89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6"/>
      <c r="B837" s="16"/>
      <c r="C837" s="16"/>
      <c r="D837" s="89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6"/>
      <c r="B838" s="16"/>
      <c r="C838" s="16"/>
      <c r="D838" s="89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6"/>
      <c r="B839" s="16"/>
      <c r="C839" s="16"/>
      <c r="D839" s="89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6"/>
      <c r="B840" s="16"/>
      <c r="C840" s="16"/>
      <c r="D840" s="89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6"/>
      <c r="B841" s="16"/>
      <c r="C841" s="16"/>
      <c r="D841" s="89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6"/>
      <c r="B842" s="16"/>
      <c r="C842" s="16"/>
      <c r="D842" s="89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6"/>
      <c r="B843" s="16"/>
      <c r="C843" s="16"/>
      <c r="D843" s="89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6"/>
      <c r="B844" s="16"/>
      <c r="C844" s="16"/>
      <c r="D844" s="89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6"/>
      <c r="B845" s="16"/>
      <c r="C845" s="16"/>
      <c r="D845" s="89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6"/>
      <c r="B846" s="16"/>
      <c r="C846" s="16"/>
      <c r="D846" s="89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6"/>
      <c r="B847" s="16"/>
      <c r="C847" s="16"/>
      <c r="D847" s="89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6"/>
      <c r="B848" s="16"/>
      <c r="C848" s="16"/>
      <c r="D848" s="89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6"/>
      <c r="B849" s="16"/>
      <c r="C849" s="16"/>
      <c r="D849" s="89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6"/>
      <c r="B850" s="16"/>
      <c r="C850" s="16"/>
      <c r="D850" s="89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6"/>
      <c r="B851" s="16"/>
      <c r="C851" s="16"/>
      <c r="D851" s="89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6"/>
      <c r="B852" s="16"/>
      <c r="C852" s="16"/>
      <c r="D852" s="89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6"/>
      <c r="B853" s="16"/>
      <c r="C853" s="16"/>
      <c r="D853" s="89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6"/>
      <c r="B854" s="16"/>
      <c r="C854" s="16"/>
      <c r="D854" s="89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6"/>
      <c r="B855" s="16"/>
      <c r="C855" s="16"/>
      <c r="D855" s="89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6"/>
      <c r="B856" s="16"/>
      <c r="C856" s="16"/>
      <c r="D856" s="89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6"/>
      <c r="B857" s="16"/>
      <c r="C857" s="16"/>
      <c r="D857" s="89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6"/>
      <c r="B858" s="16"/>
      <c r="C858" s="16"/>
      <c r="D858" s="89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6"/>
      <c r="B859" s="16"/>
      <c r="C859" s="16"/>
      <c r="D859" s="89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6"/>
      <c r="B860" s="16"/>
      <c r="C860" s="16"/>
      <c r="D860" s="89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6"/>
      <c r="B861" s="16"/>
      <c r="C861" s="16"/>
      <c r="D861" s="89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6"/>
      <c r="B862" s="16"/>
      <c r="C862" s="16"/>
      <c r="D862" s="89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6"/>
      <c r="B863" s="16"/>
      <c r="C863" s="16"/>
      <c r="D863" s="89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6"/>
      <c r="B864" s="16"/>
      <c r="C864" s="16"/>
      <c r="D864" s="89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6"/>
      <c r="B865" s="16"/>
      <c r="C865" s="16"/>
      <c r="D865" s="89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6"/>
      <c r="B866" s="16"/>
      <c r="C866" s="16"/>
      <c r="D866" s="89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6"/>
      <c r="B867" s="16"/>
      <c r="C867" s="16"/>
      <c r="D867" s="89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6"/>
      <c r="B868" s="16"/>
      <c r="C868" s="16"/>
      <c r="D868" s="89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6"/>
      <c r="B869" s="16"/>
      <c r="C869" s="16"/>
      <c r="D869" s="89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6"/>
      <c r="B870" s="16"/>
      <c r="C870" s="16"/>
      <c r="D870" s="89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6"/>
      <c r="B871" s="16"/>
      <c r="C871" s="16"/>
      <c r="D871" s="89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6"/>
      <c r="B872" s="16"/>
      <c r="C872" s="16"/>
      <c r="D872" s="89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6"/>
      <c r="B873" s="16"/>
      <c r="C873" s="16"/>
      <c r="D873" s="89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6"/>
      <c r="B874" s="16"/>
      <c r="C874" s="16"/>
      <c r="D874" s="89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6"/>
      <c r="B875" s="16"/>
      <c r="C875" s="16"/>
      <c r="D875" s="89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6"/>
      <c r="B876" s="16"/>
      <c r="C876" s="16"/>
      <c r="D876" s="89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6"/>
      <c r="B877" s="16"/>
      <c r="C877" s="16"/>
      <c r="D877" s="89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6"/>
      <c r="B878" s="16"/>
      <c r="C878" s="16"/>
      <c r="D878" s="89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6"/>
      <c r="B879" s="16"/>
      <c r="C879" s="16"/>
      <c r="D879" s="89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6"/>
      <c r="B880" s="16"/>
      <c r="C880" s="16"/>
      <c r="D880" s="89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6"/>
      <c r="B881" s="16"/>
      <c r="C881" s="16"/>
      <c r="D881" s="89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6"/>
      <c r="B882" s="16"/>
      <c r="C882" s="16"/>
      <c r="D882" s="89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6"/>
      <c r="B883" s="16"/>
      <c r="C883" s="16"/>
      <c r="D883" s="89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6"/>
      <c r="B884" s="16"/>
      <c r="C884" s="16"/>
      <c r="D884" s="89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6"/>
      <c r="B885" s="16"/>
      <c r="C885" s="16"/>
      <c r="D885" s="89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6"/>
      <c r="B886" s="16"/>
      <c r="C886" s="16"/>
      <c r="D886" s="89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6"/>
      <c r="B887" s="16"/>
      <c r="C887" s="16"/>
      <c r="D887" s="89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6"/>
      <c r="B888" s="16"/>
      <c r="C888" s="16"/>
      <c r="D888" s="89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6"/>
      <c r="B889" s="16"/>
      <c r="C889" s="16"/>
      <c r="D889" s="89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6"/>
      <c r="B890" s="16"/>
      <c r="C890" s="16"/>
      <c r="D890" s="89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6"/>
      <c r="B891" s="16"/>
      <c r="C891" s="16"/>
      <c r="D891" s="89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6"/>
      <c r="B892" s="16"/>
      <c r="C892" s="16"/>
      <c r="D892" s="89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6"/>
      <c r="B893" s="16"/>
      <c r="C893" s="16"/>
      <c r="D893" s="89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6"/>
      <c r="B894" s="16"/>
      <c r="C894" s="16"/>
      <c r="D894" s="89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6"/>
      <c r="B895" s="16"/>
      <c r="C895" s="16"/>
      <c r="D895" s="89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6"/>
      <c r="B896" s="16"/>
      <c r="C896" s="16"/>
      <c r="D896" s="89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6"/>
      <c r="B897" s="16"/>
      <c r="C897" s="16"/>
      <c r="D897" s="89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6"/>
      <c r="B898" s="16"/>
      <c r="C898" s="16"/>
      <c r="D898" s="89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6"/>
      <c r="B899" s="16"/>
      <c r="C899" s="16"/>
      <c r="D899" s="89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6"/>
      <c r="B900" s="16"/>
      <c r="C900" s="16"/>
      <c r="D900" s="89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6"/>
      <c r="B901" s="16"/>
      <c r="C901" s="16"/>
      <c r="D901" s="89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6"/>
      <c r="B902" s="16"/>
      <c r="C902" s="16"/>
      <c r="D902" s="89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6"/>
      <c r="B903" s="16"/>
      <c r="C903" s="16"/>
      <c r="D903" s="89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6"/>
      <c r="B904" s="16"/>
      <c r="C904" s="16"/>
      <c r="D904" s="89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6"/>
      <c r="B905" s="16"/>
      <c r="C905" s="16"/>
      <c r="D905" s="89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6"/>
      <c r="B906" s="16"/>
      <c r="C906" s="16"/>
      <c r="D906" s="89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6"/>
      <c r="B907" s="16"/>
      <c r="C907" s="16"/>
      <c r="D907" s="89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6"/>
      <c r="B908" s="16"/>
      <c r="C908" s="16"/>
      <c r="D908" s="89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6"/>
      <c r="B909" s="16"/>
      <c r="C909" s="16"/>
      <c r="D909" s="89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6"/>
      <c r="B910" s="16"/>
      <c r="C910" s="16"/>
      <c r="D910" s="89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6"/>
      <c r="B911" s="16"/>
      <c r="C911" s="16"/>
      <c r="D911" s="89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6"/>
      <c r="B912" s="16"/>
      <c r="C912" s="16"/>
      <c r="D912" s="89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6"/>
      <c r="B913" s="16"/>
      <c r="C913" s="16"/>
      <c r="D913" s="89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6"/>
      <c r="B914" s="16"/>
      <c r="C914" s="16"/>
      <c r="D914" s="89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6"/>
      <c r="B915" s="16"/>
      <c r="C915" s="16"/>
      <c r="D915" s="89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6"/>
      <c r="B916" s="16"/>
      <c r="C916" s="16"/>
      <c r="D916" s="89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6"/>
      <c r="B917" s="16"/>
      <c r="C917" s="16"/>
      <c r="D917" s="89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6"/>
      <c r="B918" s="16"/>
      <c r="C918" s="16"/>
      <c r="D918" s="89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6"/>
      <c r="B919" s="16"/>
      <c r="C919" s="16"/>
      <c r="D919" s="89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6"/>
      <c r="B920" s="16"/>
      <c r="C920" s="16"/>
      <c r="D920" s="89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6"/>
      <c r="B921" s="16"/>
      <c r="C921" s="16"/>
      <c r="D921" s="89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6"/>
      <c r="B922" s="16"/>
      <c r="C922" s="16"/>
      <c r="D922" s="89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6"/>
      <c r="B923" s="16"/>
      <c r="C923" s="16"/>
      <c r="D923" s="89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6"/>
      <c r="B924" s="16"/>
      <c r="C924" s="16"/>
      <c r="D924" s="89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6"/>
      <c r="B925" s="16"/>
      <c r="C925" s="16"/>
      <c r="D925" s="89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6"/>
      <c r="B926" s="16"/>
      <c r="C926" s="16"/>
      <c r="D926" s="89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6"/>
      <c r="B927" s="16"/>
      <c r="C927" s="16"/>
      <c r="D927" s="89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6"/>
      <c r="B928" s="16"/>
      <c r="C928" s="16"/>
      <c r="D928" s="89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6"/>
      <c r="B929" s="16"/>
      <c r="C929" s="16"/>
      <c r="D929" s="89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6"/>
      <c r="B930" s="16"/>
      <c r="C930" s="16"/>
      <c r="D930" s="89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6"/>
      <c r="B931" s="16"/>
      <c r="C931" s="16"/>
      <c r="D931" s="89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6"/>
      <c r="B932" s="16"/>
      <c r="C932" s="16"/>
      <c r="D932" s="89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6"/>
      <c r="B933" s="16"/>
      <c r="C933" s="16"/>
      <c r="D933" s="89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6"/>
      <c r="B934" s="16"/>
      <c r="C934" s="16"/>
      <c r="D934" s="89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6"/>
      <c r="B935" s="16"/>
      <c r="C935" s="16"/>
      <c r="D935" s="89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6"/>
      <c r="B936" s="16"/>
      <c r="C936" s="16"/>
      <c r="D936" s="89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6"/>
      <c r="B937" s="16"/>
      <c r="C937" s="16"/>
      <c r="D937" s="89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6"/>
      <c r="B938" s="16"/>
      <c r="C938" s="16"/>
      <c r="D938" s="89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6"/>
      <c r="B939" s="16"/>
      <c r="C939" s="16"/>
      <c r="D939" s="89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6"/>
      <c r="B940" s="16"/>
      <c r="C940" s="16"/>
      <c r="D940" s="89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6"/>
      <c r="B941" s="16"/>
      <c r="C941" s="16"/>
      <c r="D941" s="89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6"/>
      <c r="B942" s="16"/>
      <c r="C942" s="16"/>
      <c r="D942" s="89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6"/>
      <c r="B943" s="16"/>
      <c r="C943" s="16"/>
      <c r="D943" s="89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6"/>
      <c r="B944" s="16"/>
      <c r="C944" s="16"/>
      <c r="D944" s="89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6"/>
      <c r="B945" s="16"/>
      <c r="C945" s="16"/>
      <c r="D945" s="89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6"/>
      <c r="B946" s="16"/>
      <c r="C946" s="16"/>
      <c r="D946" s="89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6"/>
      <c r="B947" s="16"/>
      <c r="C947" s="16"/>
      <c r="D947" s="89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6"/>
      <c r="B948" s="16"/>
      <c r="C948" s="16"/>
      <c r="D948" s="89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6"/>
      <c r="B949" s="16"/>
      <c r="C949" s="16"/>
      <c r="D949" s="89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6"/>
      <c r="B950" s="16"/>
      <c r="C950" s="16"/>
      <c r="D950" s="89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6"/>
      <c r="B951" s="16"/>
      <c r="C951" s="16"/>
      <c r="D951" s="89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6"/>
      <c r="B952" s="16"/>
      <c r="C952" s="16"/>
      <c r="D952" s="89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6"/>
      <c r="B953" s="16"/>
      <c r="C953" s="16"/>
      <c r="D953" s="89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6"/>
      <c r="B954" s="16"/>
      <c r="C954" s="16"/>
      <c r="D954" s="89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6"/>
      <c r="B955" s="16"/>
      <c r="C955" s="16"/>
      <c r="D955" s="89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6"/>
      <c r="B956" s="16"/>
      <c r="C956" s="16"/>
      <c r="D956" s="89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6"/>
      <c r="B957" s="16"/>
      <c r="C957" s="16"/>
      <c r="D957" s="89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6"/>
      <c r="B958" s="16"/>
      <c r="C958" s="16"/>
      <c r="D958" s="89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6"/>
      <c r="B959" s="16"/>
      <c r="C959" s="16"/>
      <c r="D959" s="89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6"/>
      <c r="B960" s="16"/>
      <c r="C960" s="16"/>
      <c r="D960" s="89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6"/>
      <c r="B961" s="16"/>
      <c r="C961" s="16"/>
      <c r="D961" s="89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6"/>
      <c r="B962" s="16"/>
      <c r="C962" s="16"/>
      <c r="D962" s="89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6"/>
      <c r="B963" s="16"/>
      <c r="C963" s="16"/>
      <c r="D963" s="89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6"/>
      <c r="B964" s="16"/>
      <c r="C964" s="16"/>
      <c r="D964" s="89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6"/>
      <c r="B965" s="16"/>
      <c r="C965" s="16"/>
      <c r="D965" s="89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6"/>
      <c r="B966" s="16"/>
      <c r="C966" s="16"/>
      <c r="D966" s="89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6"/>
      <c r="B967" s="16"/>
      <c r="C967" s="16"/>
      <c r="D967" s="89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6"/>
      <c r="B968" s="16"/>
      <c r="C968" s="16"/>
      <c r="D968" s="89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6"/>
      <c r="B969" s="16"/>
      <c r="C969" s="16"/>
      <c r="D969" s="89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6"/>
      <c r="B970" s="16"/>
      <c r="C970" s="16"/>
      <c r="D970" s="89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6"/>
      <c r="B971" s="16"/>
      <c r="C971" s="16"/>
      <c r="D971" s="89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6"/>
      <c r="B972" s="16"/>
      <c r="C972" s="16"/>
      <c r="D972" s="89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6"/>
      <c r="B973" s="16"/>
      <c r="C973" s="16"/>
      <c r="D973" s="89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6"/>
      <c r="B974" s="16"/>
      <c r="C974" s="16"/>
      <c r="D974" s="89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6"/>
      <c r="B975" s="16"/>
      <c r="C975" s="16"/>
      <c r="D975" s="89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6"/>
      <c r="B976" s="16"/>
      <c r="C976" s="16"/>
      <c r="D976" s="89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6"/>
      <c r="B977" s="16"/>
      <c r="C977" s="16"/>
      <c r="D977" s="89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6"/>
      <c r="B978" s="16"/>
      <c r="C978" s="16"/>
      <c r="D978" s="89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6"/>
      <c r="B979" s="16"/>
      <c r="C979" s="16"/>
      <c r="D979" s="89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6"/>
      <c r="B980" s="16"/>
      <c r="C980" s="16"/>
      <c r="D980" s="89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6"/>
      <c r="B981" s="16"/>
      <c r="C981" s="16"/>
      <c r="D981" s="89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6"/>
      <c r="B982" s="16"/>
      <c r="C982" s="16"/>
      <c r="D982" s="89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6"/>
      <c r="B983" s="16"/>
      <c r="C983" s="16"/>
      <c r="D983" s="89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6"/>
      <c r="B984" s="16"/>
      <c r="C984" s="16"/>
      <c r="D984" s="89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6"/>
      <c r="B985" s="16"/>
      <c r="C985" s="16"/>
      <c r="D985" s="89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6"/>
      <c r="B986" s="16"/>
      <c r="C986" s="16"/>
      <c r="D986" s="89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6"/>
      <c r="B987" s="16"/>
      <c r="C987" s="16"/>
      <c r="D987" s="89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6"/>
      <c r="B988" s="16"/>
      <c r="C988" s="16"/>
      <c r="D988" s="89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6"/>
      <c r="B989" s="16"/>
      <c r="C989" s="16"/>
      <c r="D989" s="89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6"/>
      <c r="B990" s="16"/>
      <c r="C990" s="16"/>
      <c r="D990" s="89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6"/>
      <c r="B991" s="16"/>
      <c r="C991" s="16"/>
      <c r="D991" s="89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6"/>
      <c r="B992" s="16"/>
      <c r="C992" s="16"/>
      <c r="D992" s="89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6"/>
      <c r="B993" s="16"/>
      <c r="C993" s="16"/>
      <c r="D993" s="89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6"/>
      <c r="B994" s="16"/>
      <c r="C994" s="16"/>
      <c r="D994" s="89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6"/>
      <c r="B995" s="16"/>
      <c r="C995" s="16"/>
      <c r="D995" s="89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6"/>
      <c r="B996" s="16"/>
      <c r="C996" s="16"/>
      <c r="D996" s="89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6"/>
      <c r="B997" s="16"/>
      <c r="C997" s="16"/>
      <c r="D997" s="89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6"/>
      <c r="B998" s="16"/>
      <c r="C998" s="16"/>
      <c r="D998" s="89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6"/>
      <c r="B999" s="16"/>
      <c r="C999" s="16"/>
      <c r="D999" s="89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6"/>
      <c r="B1000" s="16"/>
      <c r="C1000" s="16"/>
      <c r="D1000" s="89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4.29"/>
    <col customWidth="1" hidden="1" min="3" max="3" width="25.43"/>
    <col customWidth="1" min="4" max="8" width="8.71"/>
    <col customWidth="1" min="9" max="9" width="12.43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2" t="s">
        <v>1</v>
      </c>
      <c r="F1" s="92" t="s">
        <v>3</v>
      </c>
      <c r="G1" s="92" t="s">
        <v>5</v>
      </c>
      <c r="H1" s="92" t="s">
        <v>8</v>
      </c>
      <c r="I1" s="92" t="s">
        <v>74</v>
      </c>
    </row>
    <row r="2">
      <c r="A2" s="91">
        <f>_xlfn.RANK.EQ(D2,D2:D197)</f>
        <v>1</v>
      </c>
      <c r="B2" s="91" t="s">
        <v>75</v>
      </c>
      <c r="C2" s="91" t="s">
        <v>76</v>
      </c>
      <c r="D2" s="94">
        <f t="shared" ref="D2:D17" si="1">SUM(E2:H2)</f>
        <v>5440</v>
      </c>
      <c r="E2" s="95">
        <v>1600.0</v>
      </c>
      <c r="F2" s="91">
        <v>1600.0</v>
      </c>
      <c r="G2" s="91">
        <v>1120.0</v>
      </c>
      <c r="H2" s="91">
        <v>1120.0</v>
      </c>
      <c r="I2" s="91" t="s">
        <v>77</v>
      </c>
    </row>
    <row r="3">
      <c r="A3" s="91">
        <f>_xlfn.RANK.EQ(D3,D2:D192)</f>
        <v>2</v>
      </c>
      <c r="B3" s="91" t="s">
        <v>78</v>
      </c>
      <c r="C3" s="91" t="s">
        <v>79</v>
      </c>
      <c r="D3" s="94">
        <f t="shared" si="1"/>
        <v>4960</v>
      </c>
      <c r="E3" s="95">
        <v>1360.0</v>
      </c>
      <c r="F3" s="91">
        <v>1360.0</v>
      </c>
      <c r="G3" s="91">
        <v>1120.0</v>
      </c>
      <c r="H3" s="91">
        <v>1120.0</v>
      </c>
      <c r="I3" s="91" t="s">
        <v>77</v>
      </c>
      <c r="J3" s="88"/>
    </row>
    <row r="4">
      <c r="A4" s="96">
        <f>_xlfn.RANK.EQ(D4,D2:D193)</f>
        <v>3</v>
      </c>
      <c r="B4" s="96" t="s">
        <v>80</v>
      </c>
      <c r="C4" s="96"/>
      <c r="D4" s="97">
        <f t="shared" si="1"/>
        <v>2960</v>
      </c>
      <c r="E4" s="98"/>
      <c r="F4" s="96"/>
      <c r="G4" s="96">
        <v>1600.0</v>
      </c>
      <c r="H4" s="96">
        <v>1360.0</v>
      </c>
      <c r="I4" s="91" t="s">
        <v>77</v>
      </c>
    </row>
    <row r="5">
      <c r="A5" s="96">
        <f>_xlfn.RANK.EQ(D5,D2:D99)</f>
        <v>4</v>
      </c>
      <c r="B5" s="96" t="s">
        <v>81</v>
      </c>
      <c r="C5" s="96"/>
      <c r="D5" s="97">
        <f t="shared" si="1"/>
        <v>1600</v>
      </c>
      <c r="E5" s="96"/>
      <c r="F5" s="96"/>
      <c r="G5" s="96"/>
      <c r="H5" s="96">
        <v>1600.0</v>
      </c>
      <c r="I5" s="91" t="s">
        <v>77</v>
      </c>
    </row>
    <row r="6">
      <c r="A6" s="96">
        <f>_xlfn.RANK.EQ(D6,D2:D196)</f>
        <v>5</v>
      </c>
      <c r="B6" s="96" t="s">
        <v>82</v>
      </c>
      <c r="C6" s="96"/>
      <c r="D6" s="97">
        <f t="shared" si="1"/>
        <v>1360</v>
      </c>
      <c r="E6" s="98"/>
      <c r="F6" s="96"/>
      <c r="G6" s="96">
        <v>1360.0</v>
      </c>
      <c r="H6" s="96"/>
      <c r="I6" s="91" t="s">
        <v>77</v>
      </c>
    </row>
    <row r="7">
      <c r="A7" s="91">
        <f>_xlfn.RANK.EQ(D7,D2:D197)</f>
        <v>6</v>
      </c>
      <c r="B7" s="96" t="s">
        <v>83</v>
      </c>
      <c r="C7" s="96"/>
      <c r="D7" s="94">
        <f t="shared" si="1"/>
        <v>1120</v>
      </c>
      <c r="E7" s="96"/>
      <c r="F7" s="96">
        <v>1120.0</v>
      </c>
      <c r="G7" s="96"/>
      <c r="H7" s="96"/>
      <c r="I7" s="91" t="s">
        <v>77</v>
      </c>
    </row>
    <row r="8">
      <c r="A8" s="91">
        <f>_xlfn.RANK.EQ(D8,D2:D198)</f>
        <v>6</v>
      </c>
      <c r="B8" s="96" t="s">
        <v>84</v>
      </c>
      <c r="C8" s="96"/>
      <c r="D8" s="94">
        <f t="shared" si="1"/>
        <v>1120</v>
      </c>
      <c r="E8" s="96"/>
      <c r="F8" s="96">
        <v>1120.0</v>
      </c>
      <c r="G8" s="96"/>
      <c r="H8" s="96"/>
      <c r="I8" s="91" t="s">
        <v>77</v>
      </c>
    </row>
    <row r="9">
      <c r="A9" s="96">
        <f>_xlfn.RANK.EQ(D9,D2:D103)</f>
        <v>8</v>
      </c>
      <c r="B9" s="99" t="s">
        <v>85</v>
      </c>
      <c r="C9" s="96"/>
      <c r="D9" s="97">
        <f t="shared" si="1"/>
        <v>880</v>
      </c>
      <c r="E9" s="96"/>
      <c r="F9" s="96"/>
      <c r="G9" s="96"/>
      <c r="H9" s="96">
        <v>880.0</v>
      </c>
      <c r="I9" s="91" t="s">
        <v>77</v>
      </c>
    </row>
    <row r="10">
      <c r="A10" s="96">
        <f>_xlfn.RANK.EQ(D10,D2:D104)</f>
        <v>8</v>
      </c>
      <c r="B10" s="96" t="s">
        <v>86</v>
      </c>
      <c r="C10" s="96"/>
      <c r="D10" s="97">
        <f t="shared" si="1"/>
        <v>880</v>
      </c>
      <c r="E10" s="96"/>
      <c r="F10" s="96"/>
      <c r="G10" s="96"/>
      <c r="H10" s="96">
        <v>880.0</v>
      </c>
      <c r="I10" s="91" t="s">
        <v>77</v>
      </c>
    </row>
    <row r="11">
      <c r="A11" s="96">
        <f>_xlfn.RANK.EQ(D11,D2:D105)</f>
        <v>8</v>
      </c>
      <c r="B11" s="96" t="s">
        <v>87</v>
      </c>
      <c r="C11" s="96"/>
      <c r="D11" s="97">
        <f t="shared" si="1"/>
        <v>880</v>
      </c>
      <c r="E11" s="96"/>
      <c r="F11" s="96"/>
      <c r="G11" s="96"/>
      <c r="H11" s="96">
        <v>880.0</v>
      </c>
      <c r="I11" s="91" t="s">
        <v>77</v>
      </c>
    </row>
    <row r="12">
      <c r="A12" s="96">
        <f>_xlfn.RANK.EQ(D12,D2:D203)</f>
        <v>8</v>
      </c>
      <c r="B12" s="96" t="s">
        <v>88</v>
      </c>
      <c r="C12" s="96"/>
      <c r="D12" s="97">
        <f t="shared" si="1"/>
        <v>880</v>
      </c>
      <c r="E12" s="96"/>
      <c r="F12" s="96"/>
      <c r="G12" s="96">
        <v>880.0</v>
      </c>
      <c r="H12" s="96"/>
      <c r="I12" s="91" t="s">
        <v>77</v>
      </c>
    </row>
    <row r="13" ht="15.75" customHeight="1">
      <c r="A13" s="100">
        <f>_xlfn.RANK.EQ(D13,D2:D204)</f>
        <v>8</v>
      </c>
      <c r="B13" s="100" t="s">
        <v>89</v>
      </c>
      <c r="C13" s="100"/>
      <c r="D13" s="101">
        <f t="shared" si="1"/>
        <v>880</v>
      </c>
      <c r="E13" s="100"/>
      <c r="F13" s="100"/>
      <c r="G13" s="100">
        <v>880.0</v>
      </c>
      <c r="H13" s="100"/>
      <c r="I13" s="91" t="s">
        <v>77</v>
      </c>
    </row>
    <row r="14" ht="15.75" customHeight="1">
      <c r="A14" s="96">
        <f>_xlfn.RANK.EQ(D14,D2:D205)</f>
        <v>8</v>
      </c>
      <c r="B14" s="96" t="s">
        <v>90</v>
      </c>
      <c r="C14" s="96"/>
      <c r="D14" s="101">
        <f t="shared" si="1"/>
        <v>880</v>
      </c>
      <c r="E14" s="96"/>
      <c r="F14" s="96"/>
      <c r="G14" s="96">
        <v>880.0</v>
      </c>
      <c r="H14" s="96"/>
      <c r="I14" s="91" t="s">
        <v>77</v>
      </c>
    </row>
    <row r="15" ht="15.75" customHeight="1">
      <c r="A15" s="96">
        <f>_xlfn.RANK.EQ(D15,D2:D206)</f>
        <v>14</v>
      </c>
      <c r="B15" s="96" t="s">
        <v>91</v>
      </c>
      <c r="C15" s="96"/>
      <c r="D15" s="101">
        <f t="shared" si="1"/>
        <v>640</v>
      </c>
      <c r="E15" s="96"/>
      <c r="F15" s="96"/>
      <c r="G15" s="96">
        <v>640.0</v>
      </c>
      <c r="H15" s="96"/>
      <c r="I15" s="91" t="s">
        <v>77</v>
      </c>
    </row>
    <row r="16" ht="15.75" customHeight="1">
      <c r="A16" s="96">
        <f>_xlfn.RANK.EQ(D16,D2:D207)</f>
        <v>14</v>
      </c>
      <c r="B16" s="96" t="s">
        <v>92</v>
      </c>
      <c r="C16" s="96"/>
      <c r="D16" s="101">
        <f t="shared" si="1"/>
        <v>640</v>
      </c>
      <c r="E16" s="96"/>
      <c r="F16" s="96"/>
      <c r="G16" s="96">
        <v>640.0</v>
      </c>
      <c r="H16" s="96"/>
      <c r="I16" s="91" t="s">
        <v>77</v>
      </c>
    </row>
    <row r="17" ht="15.75" customHeight="1">
      <c r="A17" s="96">
        <f>_xlfn.RANK.EQ(D17,D2:D208)</f>
        <v>14</v>
      </c>
      <c r="B17" s="96" t="s">
        <v>93</v>
      </c>
      <c r="C17" s="96"/>
      <c r="D17" s="97">
        <f t="shared" si="1"/>
        <v>640</v>
      </c>
      <c r="E17" s="96"/>
      <c r="F17" s="96"/>
      <c r="G17" s="96">
        <v>640.0</v>
      </c>
      <c r="H17" s="96"/>
      <c r="I17" s="91" t="s">
        <v>77</v>
      </c>
    </row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27.57"/>
    <col customWidth="1" min="3" max="3" width="17.43"/>
    <col customWidth="1" min="4" max="4" width="8.71"/>
    <col customWidth="1" min="5" max="5" width="9.14"/>
    <col customWidth="1" min="6" max="8" width="8.71"/>
    <col customWidth="1" min="9" max="9" width="11.86"/>
    <col customWidth="1" min="10" max="23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102" t="s">
        <v>1</v>
      </c>
      <c r="F1" s="92" t="s">
        <v>3</v>
      </c>
      <c r="G1" s="92" t="s">
        <v>5</v>
      </c>
      <c r="H1" s="92" t="s">
        <v>8</v>
      </c>
      <c r="I1" s="92" t="s">
        <v>74</v>
      </c>
    </row>
    <row r="2">
      <c r="A2" s="91">
        <f>_xlfn.RANK.EQ(D2,D2:D194)</f>
        <v>1</v>
      </c>
      <c r="B2" s="91" t="s">
        <v>94</v>
      </c>
      <c r="C2" s="91" t="s">
        <v>59</v>
      </c>
      <c r="D2" s="94">
        <f t="shared" ref="D2:D22" si="1">SUM(E2:H2)</f>
        <v>5680</v>
      </c>
      <c r="E2" s="95">
        <v>1600.0</v>
      </c>
      <c r="F2" s="91">
        <v>1600.0</v>
      </c>
      <c r="G2" s="91">
        <v>1120.0</v>
      </c>
      <c r="H2" s="91">
        <v>1360.0</v>
      </c>
      <c r="I2" s="91" t="s">
        <v>95</v>
      </c>
    </row>
    <row r="3">
      <c r="A3" s="91">
        <f>_xlfn.RANK.EQ(D3,D2:D195)</f>
        <v>2</v>
      </c>
      <c r="B3" s="91" t="s">
        <v>96</v>
      </c>
      <c r="C3" s="91"/>
      <c r="D3" s="94">
        <f t="shared" si="1"/>
        <v>4480</v>
      </c>
      <c r="E3" s="95">
        <v>1360.0</v>
      </c>
      <c r="F3" s="91">
        <v>1360.0</v>
      </c>
      <c r="G3" s="91">
        <v>880.0</v>
      </c>
      <c r="H3" s="91">
        <v>880.0</v>
      </c>
      <c r="I3" s="91" t="s">
        <v>95</v>
      </c>
    </row>
    <row r="4">
      <c r="A4" s="91">
        <f>_xlfn.RANK.EQ(D4,D2:D196)</f>
        <v>3</v>
      </c>
      <c r="B4" s="91" t="s">
        <v>97</v>
      </c>
      <c r="C4" s="91" t="s">
        <v>59</v>
      </c>
      <c r="D4" s="94">
        <f t="shared" si="1"/>
        <v>3280</v>
      </c>
      <c r="E4" s="95">
        <v>880.0</v>
      </c>
      <c r="F4" s="91">
        <v>880.0</v>
      </c>
      <c r="G4" s="91">
        <v>880.0</v>
      </c>
      <c r="H4" s="91">
        <v>640.0</v>
      </c>
      <c r="I4" s="91" t="s">
        <v>95</v>
      </c>
    </row>
    <row r="5">
      <c r="A5" s="91">
        <f>_xlfn.RANK.EQ(D5,D2:D197)</f>
        <v>3</v>
      </c>
      <c r="B5" s="91" t="s">
        <v>98</v>
      </c>
      <c r="C5" s="91" t="s">
        <v>64</v>
      </c>
      <c r="D5" s="94">
        <f t="shared" si="1"/>
        <v>3280</v>
      </c>
      <c r="E5" s="95">
        <v>880.0</v>
      </c>
      <c r="F5" s="91">
        <v>640.0</v>
      </c>
      <c r="G5" s="91">
        <v>880.0</v>
      </c>
      <c r="H5" s="91">
        <v>880.0</v>
      </c>
      <c r="I5" s="91" t="s">
        <v>95</v>
      </c>
    </row>
    <row r="6">
      <c r="A6" s="96">
        <f>_xlfn.RANK.EQ(D6,D2:D198)</f>
        <v>5</v>
      </c>
      <c r="B6" s="96" t="s">
        <v>99</v>
      </c>
      <c r="C6" s="96" t="s">
        <v>100</v>
      </c>
      <c r="D6" s="97">
        <f t="shared" si="1"/>
        <v>3200</v>
      </c>
      <c r="E6" s="103"/>
      <c r="F6" s="96"/>
      <c r="G6" s="96">
        <v>1600.0</v>
      </c>
      <c r="H6" s="96">
        <v>1600.0</v>
      </c>
      <c r="I6" s="91" t="s">
        <v>95</v>
      </c>
    </row>
    <row r="7">
      <c r="A7" s="91">
        <f>_xlfn.RANK.EQ(D7,D2:D199)</f>
        <v>6</v>
      </c>
      <c r="B7" s="91" t="s">
        <v>101</v>
      </c>
      <c r="C7" s="91" t="s">
        <v>65</v>
      </c>
      <c r="D7" s="94">
        <f t="shared" si="1"/>
        <v>2880</v>
      </c>
      <c r="E7" s="95">
        <v>1120.0</v>
      </c>
      <c r="F7" s="91">
        <v>1120.0</v>
      </c>
      <c r="G7" s="91"/>
      <c r="H7" s="91">
        <v>640.0</v>
      </c>
      <c r="I7" s="91" t="s">
        <v>95</v>
      </c>
    </row>
    <row r="8">
      <c r="A8" s="91">
        <f>_xlfn.RANK.EQ(D8,D2:D200)</f>
        <v>7</v>
      </c>
      <c r="B8" s="91" t="s">
        <v>102</v>
      </c>
      <c r="C8" s="91" t="s">
        <v>59</v>
      </c>
      <c r="D8" s="94">
        <f t="shared" si="1"/>
        <v>2640</v>
      </c>
      <c r="E8" s="95">
        <v>1120.0</v>
      </c>
      <c r="F8" s="91">
        <v>880.0</v>
      </c>
      <c r="G8" s="91">
        <v>640.0</v>
      </c>
      <c r="H8" s="91"/>
      <c r="I8" s="91" t="s">
        <v>95</v>
      </c>
    </row>
    <row r="9">
      <c r="A9" s="91">
        <f>_xlfn.RANK.EQ(D9,D2:D201)</f>
        <v>8</v>
      </c>
      <c r="B9" s="91" t="s">
        <v>103</v>
      </c>
      <c r="C9" s="91" t="s">
        <v>63</v>
      </c>
      <c r="D9" s="94">
        <f t="shared" si="1"/>
        <v>2160</v>
      </c>
      <c r="E9" s="95"/>
      <c r="F9" s="91">
        <v>880.0</v>
      </c>
      <c r="G9" s="91">
        <v>640.0</v>
      </c>
      <c r="H9" s="91">
        <v>640.0</v>
      </c>
      <c r="I9" s="91" t="s">
        <v>95</v>
      </c>
    </row>
    <row r="10">
      <c r="A10" s="96">
        <f>_xlfn.RANK.EQ(D10,D2:D202)</f>
        <v>9</v>
      </c>
      <c r="B10" s="96" t="s">
        <v>104</v>
      </c>
      <c r="C10" s="96"/>
      <c r="D10" s="97">
        <f t="shared" si="1"/>
        <v>1760</v>
      </c>
      <c r="E10" s="103"/>
      <c r="F10" s="96"/>
      <c r="G10" s="96">
        <v>1120.0</v>
      </c>
      <c r="H10" s="96">
        <v>640.0</v>
      </c>
      <c r="I10" s="91" t="s">
        <v>95</v>
      </c>
    </row>
    <row r="11">
      <c r="A11" s="96">
        <f>_xlfn.RANK.EQ(D11,D2:D203)</f>
        <v>9</v>
      </c>
      <c r="B11" s="96" t="s">
        <v>105</v>
      </c>
      <c r="C11" s="96"/>
      <c r="D11" s="97">
        <f t="shared" si="1"/>
        <v>1760</v>
      </c>
      <c r="E11" s="103"/>
      <c r="F11" s="96"/>
      <c r="G11" s="96">
        <v>880.0</v>
      </c>
      <c r="H11" s="96">
        <v>880.0</v>
      </c>
      <c r="I11" s="91" t="s">
        <v>95</v>
      </c>
    </row>
    <row r="12">
      <c r="A12" s="96">
        <f>_xlfn.RANK.EQ(D12,D2:D204)</f>
        <v>11</v>
      </c>
      <c r="B12" s="96" t="s">
        <v>106</v>
      </c>
      <c r="C12" s="96" t="s">
        <v>100</v>
      </c>
      <c r="D12" s="97">
        <f t="shared" si="1"/>
        <v>1520</v>
      </c>
      <c r="E12" s="103"/>
      <c r="F12" s="96"/>
      <c r="G12" s="96">
        <v>640.0</v>
      </c>
      <c r="H12" s="96">
        <v>880.0</v>
      </c>
      <c r="I12" s="91" t="s">
        <v>95</v>
      </c>
    </row>
    <row r="13">
      <c r="A13" s="96">
        <f>_xlfn.RANK.EQ(D13,D2:D202)</f>
        <v>12</v>
      </c>
      <c r="B13" s="96" t="s">
        <v>107</v>
      </c>
      <c r="C13" s="96"/>
      <c r="D13" s="97">
        <f t="shared" si="1"/>
        <v>1360</v>
      </c>
      <c r="E13" s="103"/>
      <c r="F13" s="96"/>
      <c r="G13" s="96">
        <v>1360.0</v>
      </c>
      <c r="H13" s="96"/>
      <c r="I13" s="91" t="s">
        <v>95</v>
      </c>
    </row>
    <row r="14">
      <c r="A14" s="96">
        <f>_xlfn.RANK.EQ(D14,D2:D206)</f>
        <v>13</v>
      </c>
      <c r="B14" s="96" t="s">
        <v>108</v>
      </c>
      <c r="C14" s="96"/>
      <c r="D14" s="97">
        <f t="shared" si="1"/>
        <v>1120</v>
      </c>
      <c r="E14" s="103"/>
      <c r="F14" s="96"/>
      <c r="G14" s="96"/>
      <c r="H14" s="96">
        <v>1120.0</v>
      </c>
      <c r="I14" s="96"/>
    </row>
    <row r="15">
      <c r="A15" s="91">
        <f>_xlfn.RANK.EQ(D15,D2:D207)</f>
        <v>13</v>
      </c>
      <c r="B15" s="91" t="s">
        <v>109</v>
      </c>
      <c r="C15" s="91" t="s">
        <v>64</v>
      </c>
      <c r="D15" s="94">
        <f t="shared" si="1"/>
        <v>1120</v>
      </c>
      <c r="E15" s="95"/>
      <c r="F15" s="91"/>
      <c r="G15" s="91"/>
      <c r="H15" s="91">
        <v>1120.0</v>
      </c>
      <c r="I15" s="91" t="s">
        <v>95</v>
      </c>
    </row>
    <row r="16" ht="15.75" customHeight="1">
      <c r="A16" s="91">
        <f>_xlfn.RANK.EQ(D16,D2:D208)</f>
        <v>13</v>
      </c>
      <c r="B16" s="96" t="s">
        <v>110</v>
      </c>
      <c r="C16" s="96"/>
      <c r="D16" s="94">
        <f t="shared" si="1"/>
        <v>1120</v>
      </c>
      <c r="E16" s="95"/>
      <c r="F16" s="96">
        <v>1120.0</v>
      </c>
      <c r="G16" s="96"/>
      <c r="H16" s="96"/>
      <c r="I16" s="91" t="s">
        <v>95</v>
      </c>
    </row>
    <row r="17" ht="15.75" customHeight="1">
      <c r="A17" s="96">
        <f>_xlfn.RANK.EQ(D17,D2:D209)</f>
        <v>16</v>
      </c>
      <c r="B17" s="96" t="s">
        <v>111</v>
      </c>
      <c r="C17" s="96"/>
      <c r="D17" s="97">
        <f t="shared" si="1"/>
        <v>1040</v>
      </c>
      <c r="E17" s="103"/>
      <c r="F17" s="96"/>
      <c r="G17" s="96">
        <v>400.0</v>
      </c>
      <c r="H17" s="96">
        <v>640.0</v>
      </c>
      <c r="I17" s="91" t="s">
        <v>95</v>
      </c>
    </row>
    <row r="18" ht="15.75" customHeight="1">
      <c r="A18" s="91">
        <f>_xlfn.RANK.EQ(D18,D1:D211)</f>
        <v>17</v>
      </c>
      <c r="B18" s="96" t="s">
        <v>112</v>
      </c>
      <c r="C18" s="96" t="s">
        <v>58</v>
      </c>
      <c r="D18" s="94">
        <f t="shared" si="1"/>
        <v>880</v>
      </c>
      <c r="E18" s="95"/>
      <c r="F18" s="96">
        <v>880.0</v>
      </c>
      <c r="G18" s="96"/>
      <c r="H18" s="96"/>
      <c r="I18" s="91" t="s">
        <v>95</v>
      </c>
    </row>
    <row r="19" ht="15.75" customHeight="1">
      <c r="A19" s="96">
        <f>_xlfn.RANK.EQ(D19,D3:D211)</f>
        <v>17</v>
      </c>
      <c r="B19" s="96" t="s">
        <v>113</v>
      </c>
      <c r="C19" s="96"/>
      <c r="D19" s="97">
        <f t="shared" si="1"/>
        <v>640</v>
      </c>
      <c r="E19" s="103"/>
      <c r="F19" s="96"/>
      <c r="G19" s="96"/>
      <c r="H19" s="96">
        <v>640.0</v>
      </c>
      <c r="I19" s="96"/>
    </row>
    <row r="20" ht="15.75" customHeight="1">
      <c r="A20" s="96">
        <f>_xlfn.RANK.EQ(D20,D2:D212)</f>
        <v>18</v>
      </c>
      <c r="B20" s="96" t="s">
        <v>114</v>
      </c>
      <c r="C20" s="96"/>
      <c r="D20" s="97">
        <f t="shared" si="1"/>
        <v>640</v>
      </c>
      <c r="E20" s="103"/>
      <c r="F20" s="96"/>
      <c r="G20" s="96">
        <v>640.0</v>
      </c>
      <c r="H20" s="96"/>
      <c r="I20" s="91" t="s">
        <v>95</v>
      </c>
    </row>
    <row r="21" ht="15.75" customHeight="1">
      <c r="A21" s="96">
        <f>_xlfn.RANK.EQ(D21,D2:D213)</f>
        <v>18</v>
      </c>
      <c r="B21" s="96" t="s">
        <v>115</v>
      </c>
      <c r="C21" s="96"/>
      <c r="D21" s="97">
        <f t="shared" si="1"/>
        <v>640</v>
      </c>
      <c r="E21" s="103"/>
      <c r="F21" s="96"/>
      <c r="G21" s="96">
        <v>640.0</v>
      </c>
      <c r="H21" s="96"/>
      <c r="I21" s="91" t="s">
        <v>95</v>
      </c>
    </row>
    <row r="22" ht="15.75" customHeight="1">
      <c r="A22" s="96">
        <f>_xlfn.RANK.EQ(D22,D2:D214)</f>
        <v>18</v>
      </c>
      <c r="B22" s="96" t="s">
        <v>116</v>
      </c>
      <c r="C22" s="96"/>
      <c r="D22" s="97">
        <f t="shared" si="1"/>
        <v>640</v>
      </c>
      <c r="E22" s="103"/>
      <c r="F22" s="96"/>
      <c r="G22" s="96">
        <v>640.0</v>
      </c>
      <c r="H22" s="96"/>
      <c r="I22" s="91" t="s">
        <v>95</v>
      </c>
    </row>
    <row r="23" ht="15.75" customHeight="1">
      <c r="E23" s="104"/>
    </row>
    <row r="24" ht="15.75" customHeight="1">
      <c r="E24" s="11"/>
    </row>
    <row r="25" ht="15.75" customHeight="1">
      <c r="E25" s="11"/>
    </row>
    <row r="26" ht="15.75" customHeight="1">
      <c r="E26" s="11"/>
    </row>
    <row r="27" ht="15.75" customHeight="1">
      <c r="E27" s="11"/>
    </row>
    <row r="28" ht="15.75" customHeight="1">
      <c r="E28" s="11"/>
    </row>
    <row r="29" ht="15.75" customHeight="1">
      <c r="E29" s="11"/>
    </row>
    <row r="30" ht="15.75" customHeight="1">
      <c r="E30" s="11"/>
    </row>
    <row r="31" ht="15.75" customHeight="1">
      <c r="E31" s="11"/>
    </row>
    <row r="32" ht="15.75" customHeight="1">
      <c r="E32" s="11"/>
    </row>
    <row r="33" ht="15.75" customHeight="1">
      <c r="E33" s="11"/>
    </row>
    <row r="34" ht="15.75" customHeight="1">
      <c r="E34" s="11"/>
    </row>
    <row r="35" ht="15.75" customHeight="1">
      <c r="E35" s="11"/>
    </row>
    <row r="36" ht="15.75" customHeight="1">
      <c r="E36" s="11"/>
    </row>
    <row r="37" ht="15.75" customHeight="1">
      <c r="E37" s="11"/>
    </row>
    <row r="38" ht="15.75" customHeight="1">
      <c r="E38" s="11"/>
    </row>
    <row r="39" ht="15.75" customHeight="1">
      <c r="E39" s="11"/>
    </row>
    <row r="40" ht="15.75" customHeight="1">
      <c r="E40" s="11"/>
    </row>
    <row r="41" ht="15.75" customHeight="1">
      <c r="E41" s="11"/>
    </row>
    <row r="42" ht="15.75" customHeight="1">
      <c r="E42" s="11"/>
    </row>
    <row r="43" ht="15.75" customHeight="1">
      <c r="E43" s="11"/>
    </row>
    <row r="44" ht="15.75" customHeight="1">
      <c r="E44" s="11"/>
    </row>
    <row r="45" ht="15.75" customHeight="1">
      <c r="E45" s="11"/>
    </row>
    <row r="46" ht="15.75" customHeight="1">
      <c r="E46" s="11"/>
    </row>
    <row r="47" ht="15.75" customHeight="1">
      <c r="E47" s="11"/>
    </row>
    <row r="48" ht="15.75" customHeight="1">
      <c r="E48" s="11"/>
    </row>
    <row r="49" ht="15.75" customHeight="1">
      <c r="E49" s="11"/>
    </row>
    <row r="50" ht="15.75" customHeight="1">
      <c r="E50" s="11"/>
    </row>
    <row r="51" ht="15.75" customHeight="1">
      <c r="E51" s="11"/>
    </row>
    <row r="52" ht="15.75" customHeight="1">
      <c r="E52" s="11"/>
    </row>
    <row r="53" ht="15.75" customHeight="1">
      <c r="E53" s="11"/>
    </row>
    <row r="54" ht="15.75" customHeight="1">
      <c r="E54" s="11"/>
    </row>
    <row r="55" ht="15.75" customHeight="1">
      <c r="E55" s="11"/>
    </row>
    <row r="56" ht="15.75" customHeight="1">
      <c r="E56" s="11"/>
    </row>
    <row r="57" ht="15.75" customHeight="1">
      <c r="E57" s="11"/>
    </row>
    <row r="58" ht="15.75" customHeight="1">
      <c r="E58" s="11"/>
    </row>
    <row r="59" ht="15.75" customHeight="1">
      <c r="E59" s="11"/>
    </row>
    <row r="60" ht="15.75" customHeight="1">
      <c r="E60" s="11"/>
    </row>
    <row r="61" ht="15.75" customHeight="1">
      <c r="E61" s="11"/>
    </row>
    <row r="62" ht="15.75" customHeight="1">
      <c r="E62" s="11"/>
    </row>
    <row r="63" ht="15.75" customHeight="1">
      <c r="E63" s="11"/>
    </row>
    <row r="64" ht="15.75" customHeight="1">
      <c r="E64" s="11"/>
    </row>
    <row r="65" ht="15.75" customHeight="1">
      <c r="E65" s="11"/>
    </row>
    <row r="66" ht="15.75" customHeight="1">
      <c r="E66" s="11"/>
    </row>
    <row r="67" ht="15.75" customHeight="1">
      <c r="E67" s="11"/>
    </row>
    <row r="68" ht="15.75" customHeight="1">
      <c r="E68" s="11"/>
    </row>
    <row r="69" ht="15.75" customHeight="1">
      <c r="E69" s="11"/>
    </row>
    <row r="70" ht="15.75" customHeight="1">
      <c r="E70" s="11"/>
    </row>
    <row r="71" ht="15.75" customHeight="1">
      <c r="E71" s="11"/>
    </row>
    <row r="72" ht="15.75" customHeight="1">
      <c r="E72" s="11"/>
    </row>
    <row r="73" ht="15.75" customHeight="1">
      <c r="E73" s="11"/>
    </row>
    <row r="74" ht="15.75" customHeight="1">
      <c r="E74" s="11"/>
    </row>
    <row r="75" ht="15.75" customHeight="1">
      <c r="E75" s="11"/>
    </row>
    <row r="76" ht="15.75" customHeight="1">
      <c r="E76" s="11"/>
    </row>
    <row r="77" ht="15.75" customHeight="1">
      <c r="E77" s="11"/>
    </row>
    <row r="78" ht="15.75" customHeight="1">
      <c r="E78" s="11"/>
    </row>
    <row r="79" ht="15.75" customHeight="1">
      <c r="E79" s="11"/>
    </row>
    <row r="80" ht="15.75" customHeight="1">
      <c r="E80" s="11"/>
    </row>
    <row r="81" ht="15.75" customHeight="1">
      <c r="E81" s="11"/>
    </row>
    <row r="82" ht="15.75" customHeight="1">
      <c r="E82" s="11"/>
    </row>
    <row r="83" ht="15.75" customHeight="1">
      <c r="E83" s="11"/>
    </row>
    <row r="84" ht="15.75" customHeight="1">
      <c r="E84" s="11"/>
    </row>
    <row r="85" ht="15.75" customHeight="1">
      <c r="E85" s="11"/>
    </row>
    <row r="86" ht="15.75" customHeight="1">
      <c r="E86" s="11"/>
    </row>
    <row r="87" ht="15.75" customHeight="1">
      <c r="E87" s="11"/>
    </row>
    <row r="88" ht="15.75" customHeight="1">
      <c r="E88" s="11"/>
    </row>
    <row r="89" ht="15.75" customHeight="1">
      <c r="E89" s="11"/>
    </row>
    <row r="90" ht="15.75" customHeight="1">
      <c r="E90" s="11"/>
    </row>
    <row r="91" ht="15.75" customHeight="1">
      <c r="E91" s="11"/>
    </row>
    <row r="92" ht="15.75" customHeight="1">
      <c r="E92" s="11"/>
    </row>
    <row r="93" ht="15.75" customHeight="1">
      <c r="E93" s="11"/>
    </row>
    <row r="94" ht="15.75" customHeight="1">
      <c r="E94" s="11"/>
    </row>
    <row r="95" ht="15.75" customHeight="1">
      <c r="E95" s="11"/>
    </row>
    <row r="96" ht="15.75" customHeight="1">
      <c r="E96" s="11"/>
    </row>
    <row r="97" ht="15.75" customHeight="1">
      <c r="E97" s="11"/>
    </row>
    <row r="98" ht="15.75" customHeight="1">
      <c r="E98" s="11"/>
    </row>
    <row r="99" ht="15.75" customHeight="1">
      <c r="E99" s="11"/>
    </row>
    <row r="100" ht="15.75" customHeight="1">
      <c r="E100" s="11"/>
    </row>
    <row r="101" ht="15.75" customHeight="1">
      <c r="E101" s="11"/>
    </row>
    <row r="102" ht="15.75" customHeight="1">
      <c r="E102" s="11"/>
    </row>
    <row r="103" ht="15.75" customHeight="1">
      <c r="E103" s="11"/>
    </row>
    <row r="104" ht="15.75" customHeight="1">
      <c r="E104" s="11"/>
    </row>
    <row r="105" ht="15.75" customHeight="1">
      <c r="E105" s="11"/>
    </row>
    <row r="106" ht="15.75" customHeight="1">
      <c r="E106" s="11"/>
    </row>
    <row r="107" ht="15.75" customHeight="1">
      <c r="E107" s="11"/>
    </row>
    <row r="108" ht="15.75" customHeight="1">
      <c r="E108" s="11"/>
    </row>
    <row r="109" ht="15.75" customHeight="1">
      <c r="E109" s="11"/>
    </row>
    <row r="110" ht="15.75" customHeight="1">
      <c r="E110" s="11"/>
    </row>
    <row r="111" ht="15.75" customHeight="1">
      <c r="E111" s="11"/>
    </row>
    <row r="112" ht="15.75" customHeight="1">
      <c r="E112" s="11"/>
    </row>
    <row r="113" ht="15.75" customHeight="1">
      <c r="E113" s="11"/>
    </row>
    <row r="114" ht="15.75" customHeight="1">
      <c r="E114" s="11"/>
    </row>
    <row r="115" ht="15.75" customHeight="1">
      <c r="E115" s="11"/>
    </row>
    <row r="116" ht="15.75" customHeight="1">
      <c r="E116" s="11"/>
    </row>
    <row r="117" ht="15.75" customHeight="1">
      <c r="E117" s="11"/>
    </row>
    <row r="118" ht="15.75" customHeight="1">
      <c r="E118" s="11"/>
    </row>
    <row r="119" ht="15.75" customHeight="1">
      <c r="E119" s="11"/>
    </row>
    <row r="120" ht="15.75" customHeight="1">
      <c r="E120" s="11"/>
    </row>
    <row r="121" ht="15.75" customHeight="1">
      <c r="E121" s="11"/>
    </row>
    <row r="122" ht="15.75" customHeight="1">
      <c r="E122" s="11"/>
    </row>
    <row r="123" ht="15.75" customHeight="1">
      <c r="E123" s="11"/>
    </row>
    <row r="124" ht="15.75" customHeight="1">
      <c r="E124" s="11"/>
    </row>
    <row r="125" ht="15.75" customHeight="1">
      <c r="E125" s="11"/>
    </row>
    <row r="126" ht="15.75" customHeight="1">
      <c r="E126" s="11"/>
    </row>
    <row r="127" ht="15.75" customHeight="1">
      <c r="E127" s="11"/>
    </row>
    <row r="128" ht="15.75" customHeight="1">
      <c r="E128" s="11"/>
    </row>
    <row r="129" ht="15.75" customHeight="1">
      <c r="E129" s="11"/>
    </row>
    <row r="130" ht="15.75" customHeight="1">
      <c r="E130" s="11"/>
    </row>
    <row r="131" ht="15.75" customHeight="1">
      <c r="E131" s="11"/>
    </row>
    <row r="132" ht="15.75" customHeight="1">
      <c r="E132" s="11"/>
    </row>
    <row r="133" ht="15.75" customHeight="1">
      <c r="E133" s="11"/>
    </row>
    <row r="134" ht="15.75" customHeight="1">
      <c r="E134" s="11"/>
    </row>
    <row r="135" ht="15.75" customHeight="1">
      <c r="E135" s="11"/>
    </row>
    <row r="136" ht="15.75" customHeight="1">
      <c r="E136" s="11"/>
    </row>
    <row r="137" ht="15.75" customHeight="1">
      <c r="E137" s="11"/>
    </row>
    <row r="138" ht="15.75" customHeight="1">
      <c r="E138" s="11"/>
    </row>
    <row r="139" ht="15.75" customHeight="1">
      <c r="E139" s="11"/>
    </row>
    <row r="140" ht="15.75" customHeight="1">
      <c r="E140" s="11"/>
    </row>
    <row r="141" ht="15.75" customHeight="1">
      <c r="E141" s="11"/>
    </row>
    <row r="142" ht="15.75" customHeight="1">
      <c r="E142" s="11"/>
    </row>
    <row r="143" ht="15.75" customHeight="1">
      <c r="E143" s="11"/>
    </row>
    <row r="144" ht="15.75" customHeight="1">
      <c r="E144" s="11"/>
    </row>
    <row r="145" ht="15.75" customHeight="1">
      <c r="E145" s="11"/>
    </row>
    <row r="146" ht="15.75" customHeight="1">
      <c r="E146" s="11"/>
    </row>
    <row r="147" ht="15.75" customHeight="1">
      <c r="E147" s="11"/>
    </row>
    <row r="148" ht="15.75" customHeight="1">
      <c r="E148" s="11"/>
    </row>
    <row r="149" ht="15.75" customHeight="1">
      <c r="E149" s="11"/>
    </row>
    <row r="150" ht="15.75" customHeight="1">
      <c r="E150" s="11"/>
    </row>
    <row r="151" ht="15.75" customHeight="1">
      <c r="E151" s="11"/>
    </row>
    <row r="152" ht="15.75" customHeight="1">
      <c r="E152" s="11"/>
    </row>
    <row r="153" ht="15.75" customHeight="1">
      <c r="E153" s="11"/>
    </row>
    <row r="154" ht="15.75" customHeight="1">
      <c r="E154" s="11"/>
    </row>
    <row r="155" ht="15.75" customHeight="1">
      <c r="E155" s="11"/>
    </row>
    <row r="156" ht="15.75" customHeight="1">
      <c r="E156" s="11"/>
    </row>
    <row r="157" ht="15.75" customHeight="1">
      <c r="E157" s="11"/>
    </row>
    <row r="158" ht="15.75" customHeight="1">
      <c r="E158" s="11"/>
    </row>
    <row r="159" ht="15.75" customHeight="1">
      <c r="E159" s="11"/>
    </row>
    <row r="160" ht="15.75" customHeight="1">
      <c r="E160" s="11"/>
    </row>
    <row r="161" ht="15.75" customHeight="1">
      <c r="E161" s="11"/>
    </row>
    <row r="162" ht="15.75" customHeight="1">
      <c r="E162" s="11"/>
    </row>
    <row r="163" ht="15.75" customHeight="1">
      <c r="E163" s="11"/>
    </row>
    <row r="164" ht="15.75" customHeight="1">
      <c r="E164" s="11"/>
    </row>
    <row r="165" ht="15.75" customHeight="1">
      <c r="E165" s="11"/>
    </row>
    <row r="166" ht="15.75" customHeight="1">
      <c r="E166" s="11"/>
    </row>
    <row r="167" ht="15.75" customHeight="1">
      <c r="E167" s="11"/>
    </row>
    <row r="168" ht="15.75" customHeight="1">
      <c r="E168" s="11"/>
    </row>
    <row r="169" ht="15.75" customHeight="1">
      <c r="E169" s="11"/>
    </row>
    <row r="170" ht="15.75" customHeight="1">
      <c r="E170" s="11"/>
    </row>
    <row r="171" ht="15.75" customHeight="1">
      <c r="E171" s="11"/>
    </row>
    <row r="172" ht="15.75" customHeight="1">
      <c r="E172" s="11"/>
    </row>
    <row r="173" ht="15.75" customHeight="1">
      <c r="E173" s="11"/>
    </row>
    <row r="174" ht="15.75" customHeight="1">
      <c r="E174" s="11"/>
    </row>
    <row r="175" ht="15.75" customHeight="1">
      <c r="E175" s="11"/>
    </row>
    <row r="176" ht="15.75" customHeight="1">
      <c r="E176" s="11"/>
    </row>
    <row r="177" ht="15.75" customHeight="1">
      <c r="E177" s="11"/>
    </row>
    <row r="178" ht="15.75" customHeight="1">
      <c r="E178" s="11"/>
    </row>
    <row r="179" ht="15.75" customHeight="1">
      <c r="E179" s="11"/>
    </row>
    <row r="180" ht="15.75" customHeight="1">
      <c r="E180" s="11"/>
    </row>
    <row r="181" ht="15.75" customHeight="1">
      <c r="E181" s="11"/>
    </row>
    <row r="182" ht="15.75" customHeight="1">
      <c r="E182" s="11"/>
    </row>
    <row r="183" ht="15.75" customHeight="1">
      <c r="E183" s="11"/>
    </row>
    <row r="184" ht="15.75" customHeight="1">
      <c r="E184" s="11"/>
    </row>
    <row r="185" ht="15.75" customHeight="1">
      <c r="E185" s="11"/>
    </row>
    <row r="186" ht="15.75" customHeight="1">
      <c r="E186" s="11"/>
    </row>
    <row r="187" ht="15.75" customHeight="1">
      <c r="E187" s="11"/>
    </row>
    <row r="188" ht="15.75" customHeight="1">
      <c r="E188" s="11"/>
    </row>
    <row r="189" ht="15.75" customHeight="1">
      <c r="E189" s="11"/>
    </row>
    <row r="190" ht="15.75" customHeight="1">
      <c r="E190" s="11"/>
    </row>
    <row r="191" ht="15.75" customHeight="1">
      <c r="E191" s="11"/>
    </row>
    <row r="192" ht="15.75" customHeight="1">
      <c r="E192" s="11"/>
    </row>
    <row r="193" ht="15.75" customHeight="1">
      <c r="E193" s="11"/>
    </row>
    <row r="194" ht="15.75" customHeight="1">
      <c r="E194" s="11"/>
    </row>
    <row r="195" ht="15.75" customHeight="1">
      <c r="E195" s="11"/>
    </row>
    <row r="196" ht="15.75" customHeight="1">
      <c r="E196" s="11"/>
    </row>
    <row r="197" ht="15.75" customHeight="1">
      <c r="E197" s="11"/>
    </row>
    <row r="198" ht="15.75" customHeight="1">
      <c r="E198" s="11"/>
    </row>
    <row r="199" ht="15.75" customHeight="1">
      <c r="E199" s="11"/>
    </row>
    <row r="200" ht="15.75" customHeight="1">
      <c r="E200" s="11"/>
    </row>
    <row r="201" ht="15.75" customHeight="1">
      <c r="E201" s="11"/>
    </row>
    <row r="202" ht="15.75" customHeight="1">
      <c r="E202" s="11"/>
    </row>
    <row r="203" ht="15.75" customHeight="1">
      <c r="E203" s="11"/>
    </row>
    <row r="204" ht="15.75" customHeight="1">
      <c r="E204" s="11"/>
    </row>
    <row r="205" ht="15.75" customHeight="1">
      <c r="E205" s="11"/>
    </row>
    <row r="206" ht="15.75" customHeight="1">
      <c r="E206" s="11"/>
    </row>
    <row r="207" ht="15.75" customHeight="1">
      <c r="E207" s="11"/>
    </row>
    <row r="208" ht="15.75" customHeight="1">
      <c r="E208" s="11"/>
    </row>
    <row r="209" ht="15.75" customHeight="1">
      <c r="E209" s="11"/>
    </row>
    <row r="210" ht="15.75" customHeight="1">
      <c r="E210" s="11"/>
    </row>
    <row r="211" ht="15.75" customHeight="1">
      <c r="E211" s="11"/>
    </row>
    <row r="212" ht="15.75" customHeight="1">
      <c r="E212" s="11"/>
    </row>
    <row r="213" ht="15.75" customHeight="1">
      <c r="E213" s="11"/>
    </row>
    <row r="214" ht="15.75" customHeight="1">
      <c r="E214" s="11"/>
    </row>
    <row r="215" ht="15.75" customHeight="1">
      <c r="E215" s="11"/>
    </row>
    <row r="216" ht="15.75" customHeight="1">
      <c r="E216" s="11"/>
    </row>
    <row r="217" ht="15.75" customHeight="1">
      <c r="E217" s="11"/>
    </row>
    <row r="218" ht="15.75" customHeight="1">
      <c r="E218" s="11"/>
    </row>
    <row r="219" ht="15.75" customHeight="1">
      <c r="E219" s="11"/>
    </row>
    <row r="220" ht="15.75" customHeight="1">
      <c r="E220" s="11"/>
    </row>
    <row r="221" ht="15.75" customHeight="1">
      <c r="E221" s="11"/>
    </row>
    <row r="222" ht="15.75" customHeight="1">
      <c r="E222" s="11"/>
    </row>
    <row r="223" ht="15.75" customHeight="1">
      <c r="E223" s="11"/>
    </row>
    <row r="224" ht="15.75" customHeight="1">
      <c r="E224" s="11"/>
    </row>
    <row r="225" ht="15.75" customHeight="1">
      <c r="E225" s="11"/>
    </row>
    <row r="226" ht="15.75" customHeight="1">
      <c r="E226" s="11"/>
    </row>
    <row r="227" ht="15.75" customHeight="1">
      <c r="E227" s="11"/>
    </row>
    <row r="228" ht="15.75" customHeight="1">
      <c r="E228" s="11"/>
    </row>
    <row r="229" ht="15.75" customHeight="1">
      <c r="E229" s="11"/>
    </row>
    <row r="230" ht="15.75" customHeight="1">
      <c r="E230" s="11"/>
    </row>
    <row r="231" ht="15.75" customHeight="1">
      <c r="E231" s="11"/>
    </row>
    <row r="232" ht="15.75" customHeight="1">
      <c r="E232" s="11"/>
    </row>
    <row r="233" ht="15.75" customHeight="1">
      <c r="E233" s="11"/>
    </row>
    <row r="234" ht="15.75" customHeight="1">
      <c r="E234" s="11"/>
    </row>
    <row r="235" ht="15.75" customHeight="1">
      <c r="E235" s="11"/>
    </row>
    <row r="236" ht="15.75" customHeight="1">
      <c r="E236" s="11"/>
    </row>
    <row r="237" ht="15.75" customHeight="1">
      <c r="E237" s="11"/>
    </row>
    <row r="238" ht="15.75" customHeight="1">
      <c r="E238" s="11"/>
    </row>
    <row r="239" ht="15.75" customHeight="1">
      <c r="E239" s="11"/>
    </row>
    <row r="240" ht="15.75" customHeight="1">
      <c r="E240" s="11"/>
    </row>
    <row r="241" ht="15.75" customHeight="1">
      <c r="E241" s="11"/>
    </row>
    <row r="242" ht="15.75" customHeight="1">
      <c r="E242" s="11"/>
    </row>
    <row r="243" ht="15.75" customHeight="1">
      <c r="E243" s="11"/>
    </row>
    <row r="244" ht="15.75" customHeight="1">
      <c r="E244" s="11"/>
    </row>
    <row r="245" ht="15.75" customHeight="1">
      <c r="E245" s="11"/>
    </row>
    <row r="246" ht="15.75" customHeight="1">
      <c r="E246" s="11"/>
    </row>
    <row r="247" ht="15.75" customHeight="1">
      <c r="E247" s="11"/>
    </row>
    <row r="248" ht="15.75" customHeight="1">
      <c r="E248" s="11"/>
    </row>
    <row r="249" ht="15.75" customHeight="1">
      <c r="E249" s="11"/>
    </row>
    <row r="250" ht="15.75" customHeight="1">
      <c r="E250" s="11"/>
    </row>
    <row r="251" ht="15.75" customHeight="1">
      <c r="E251" s="11"/>
    </row>
    <row r="252" ht="15.75" customHeight="1">
      <c r="E252" s="11"/>
    </row>
    <row r="253" ht="15.75" customHeight="1">
      <c r="E253" s="11"/>
    </row>
    <row r="254" ht="15.75" customHeight="1">
      <c r="E254" s="11"/>
    </row>
    <row r="255" ht="15.75" customHeight="1">
      <c r="E255" s="11"/>
    </row>
    <row r="256" ht="15.75" customHeight="1">
      <c r="E256" s="11"/>
    </row>
    <row r="257" ht="15.75" customHeight="1">
      <c r="E257" s="11"/>
    </row>
    <row r="258" ht="15.75" customHeight="1">
      <c r="E258" s="11"/>
    </row>
    <row r="259" ht="15.75" customHeight="1">
      <c r="E259" s="11"/>
    </row>
    <row r="260" ht="15.75" customHeight="1">
      <c r="E260" s="11"/>
    </row>
    <row r="261" ht="15.75" customHeight="1">
      <c r="E261" s="11"/>
    </row>
    <row r="262" ht="15.75" customHeight="1">
      <c r="E262" s="11"/>
    </row>
    <row r="263" ht="15.75" customHeight="1">
      <c r="E263" s="11"/>
    </row>
    <row r="264" ht="15.75" customHeight="1">
      <c r="E264" s="11"/>
    </row>
    <row r="265" ht="15.75" customHeight="1">
      <c r="E265" s="11"/>
    </row>
    <row r="266" ht="15.75" customHeight="1">
      <c r="E266" s="11"/>
    </row>
    <row r="267" ht="15.75" customHeight="1">
      <c r="E267" s="11"/>
    </row>
    <row r="268" ht="15.75" customHeight="1">
      <c r="E268" s="11"/>
    </row>
    <row r="269" ht="15.75" customHeight="1">
      <c r="E269" s="11"/>
    </row>
    <row r="270" ht="15.75" customHeight="1">
      <c r="E270" s="11"/>
    </row>
    <row r="271" ht="15.75" customHeight="1">
      <c r="E271" s="11"/>
    </row>
    <row r="272" ht="15.75" customHeight="1">
      <c r="E272" s="11"/>
    </row>
    <row r="273" ht="15.75" customHeight="1">
      <c r="E273" s="11"/>
    </row>
    <row r="274" ht="15.75" customHeight="1">
      <c r="E274" s="11"/>
    </row>
    <row r="275" ht="15.75" customHeight="1">
      <c r="E275" s="11"/>
    </row>
    <row r="276" ht="15.75" customHeight="1">
      <c r="E276" s="11"/>
    </row>
    <row r="277" ht="15.75" customHeight="1">
      <c r="E277" s="11"/>
    </row>
    <row r="278" ht="15.75" customHeight="1">
      <c r="E278" s="11"/>
    </row>
    <row r="279" ht="15.75" customHeight="1">
      <c r="E279" s="11"/>
    </row>
    <row r="280" ht="15.75" customHeight="1">
      <c r="E280" s="11"/>
    </row>
    <row r="281" ht="15.75" customHeight="1">
      <c r="E281" s="11"/>
    </row>
    <row r="282" ht="15.75" customHeight="1">
      <c r="E282" s="11"/>
    </row>
    <row r="283" ht="15.75" customHeight="1">
      <c r="E283" s="11"/>
    </row>
    <row r="284" ht="15.75" customHeight="1">
      <c r="E284" s="11"/>
    </row>
    <row r="285" ht="15.75" customHeight="1">
      <c r="E285" s="11"/>
    </row>
    <row r="286" ht="15.75" customHeight="1">
      <c r="E286" s="11"/>
    </row>
    <row r="287" ht="15.75" customHeight="1">
      <c r="E287" s="11"/>
    </row>
    <row r="288" ht="15.75" customHeight="1">
      <c r="E288" s="11"/>
    </row>
    <row r="289" ht="15.75" customHeight="1">
      <c r="E289" s="11"/>
    </row>
    <row r="290" ht="15.75" customHeight="1">
      <c r="E290" s="11"/>
    </row>
    <row r="291" ht="15.75" customHeight="1">
      <c r="E291" s="11"/>
    </row>
    <row r="292" ht="15.75" customHeight="1">
      <c r="E292" s="11"/>
    </row>
    <row r="293" ht="15.75" customHeight="1">
      <c r="E293" s="11"/>
    </row>
    <row r="294" ht="15.75" customHeight="1">
      <c r="E294" s="11"/>
    </row>
    <row r="295" ht="15.75" customHeight="1">
      <c r="E295" s="11"/>
    </row>
    <row r="296" ht="15.75" customHeight="1">
      <c r="E296" s="11"/>
    </row>
    <row r="297" ht="15.75" customHeight="1">
      <c r="E297" s="11"/>
    </row>
    <row r="298" ht="15.75" customHeight="1">
      <c r="E298" s="11"/>
    </row>
    <row r="299" ht="15.75" customHeight="1">
      <c r="E299" s="11"/>
    </row>
    <row r="300" ht="15.75" customHeight="1">
      <c r="E300" s="11"/>
    </row>
    <row r="301" ht="15.75" customHeight="1">
      <c r="E301" s="11"/>
    </row>
    <row r="302" ht="15.75" customHeight="1">
      <c r="E302" s="11"/>
    </row>
    <row r="303" ht="15.75" customHeight="1">
      <c r="E303" s="11"/>
    </row>
    <row r="304" ht="15.75" customHeight="1">
      <c r="E304" s="11"/>
    </row>
    <row r="305" ht="15.75" customHeight="1">
      <c r="E305" s="11"/>
    </row>
    <row r="306" ht="15.75" customHeight="1">
      <c r="E306" s="11"/>
    </row>
    <row r="307" ht="15.75" customHeight="1">
      <c r="E307" s="11"/>
    </row>
    <row r="308" ht="15.75" customHeight="1">
      <c r="E308" s="11"/>
    </row>
    <row r="309" ht="15.75" customHeight="1">
      <c r="E309" s="11"/>
    </row>
    <row r="310" ht="15.75" customHeight="1">
      <c r="E310" s="11"/>
    </row>
    <row r="311" ht="15.75" customHeight="1">
      <c r="E311" s="11"/>
    </row>
    <row r="312" ht="15.75" customHeight="1">
      <c r="E312" s="11"/>
    </row>
    <row r="313" ht="15.75" customHeight="1">
      <c r="E313" s="11"/>
    </row>
    <row r="314" ht="15.75" customHeight="1">
      <c r="E314" s="11"/>
    </row>
    <row r="315" ht="15.75" customHeight="1">
      <c r="E315" s="11"/>
    </row>
    <row r="316" ht="15.75" customHeight="1">
      <c r="E316" s="11"/>
    </row>
    <row r="317" ht="15.75" customHeight="1">
      <c r="E317" s="11"/>
    </row>
    <row r="318" ht="15.75" customHeight="1">
      <c r="E318" s="11"/>
    </row>
    <row r="319" ht="15.75" customHeight="1">
      <c r="E319" s="11"/>
    </row>
    <row r="320" ht="15.75" customHeight="1">
      <c r="E320" s="11"/>
    </row>
    <row r="321" ht="15.75" customHeight="1">
      <c r="E321" s="11"/>
    </row>
    <row r="322" ht="15.75" customHeight="1">
      <c r="E322" s="11"/>
    </row>
    <row r="323" ht="15.75" customHeight="1">
      <c r="E323" s="11"/>
    </row>
    <row r="324" ht="15.75" customHeight="1">
      <c r="E324" s="11"/>
    </row>
    <row r="325" ht="15.75" customHeight="1">
      <c r="E325" s="11"/>
    </row>
    <row r="326" ht="15.75" customHeight="1">
      <c r="E326" s="11"/>
    </row>
    <row r="327" ht="15.75" customHeight="1">
      <c r="E327" s="11"/>
    </row>
    <row r="328" ht="15.75" customHeight="1">
      <c r="E328" s="11"/>
    </row>
    <row r="329" ht="15.75" customHeight="1">
      <c r="E329" s="11"/>
    </row>
    <row r="330" ht="15.75" customHeight="1">
      <c r="E330" s="11"/>
    </row>
    <row r="331" ht="15.75" customHeight="1">
      <c r="E331" s="11"/>
    </row>
    <row r="332" ht="15.75" customHeight="1">
      <c r="E332" s="11"/>
    </row>
    <row r="333" ht="15.75" customHeight="1">
      <c r="E333" s="11"/>
    </row>
    <row r="334" ht="15.75" customHeight="1">
      <c r="E334" s="11"/>
    </row>
    <row r="335" ht="15.75" customHeight="1">
      <c r="E335" s="11"/>
    </row>
    <row r="336" ht="15.75" customHeight="1">
      <c r="E336" s="11"/>
    </row>
    <row r="337" ht="15.75" customHeight="1">
      <c r="E337" s="11"/>
    </row>
    <row r="338" ht="15.75" customHeight="1">
      <c r="E338" s="11"/>
    </row>
    <row r="339" ht="15.75" customHeight="1">
      <c r="E339" s="11"/>
    </row>
    <row r="340" ht="15.75" customHeight="1">
      <c r="E340" s="11"/>
    </row>
    <row r="341" ht="15.75" customHeight="1">
      <c r="E341" s="11"/>
    </row>
    <row r="342" ht="15.75" customHeight="1">
      <c r="E342" s="11"/>
    </row>
    <row r="343" ht="15.75" customHeight="1">
      <c r="E343" s="11"/>
    </row>
    <row r="344" ht="15.75" customHeight="1">
      <c r="E344" s="11"/>
    </row>
    <row r="345" ht="15.75" customHeight="1">
      <c r="E345" s="11"/>
    </row>
    <row r="346" ht="15.75" customHeight="1">
      <c r="E346" s="11"/>
    </row>
    <row r="347" ht="15.75" customHeight="1">
      <c r="E347" s="11"/>
    </row>
    <row r="348" ht="15.75" customHeight="1">
      <c r="E348" s="11"/>
    </row>
    <row r="349" ht="15.75" customHeight="1">
      <c r="E349" s="11"/>
    </row>
    <row r="350" ht="15.75" customHeight="1">
      <c r="E350" s="11"/>
    </row>
    <row r="351" ht="15.75" customHeight="1">
      <c r="E351" s="11"/>
    </row>
    <row r="352" ht="15.75" customHeight="1">
      <c r="E352" s="11"/>
    </row>
    <row r="353" ht="15.75" customHeight="1">
      <c r="E353" s="11"/>
    </row>
    <row r="354" ht="15.75" customHeight="1">
      <c r="E354" s="11"/>
    </row>
    <row r="355" ht="15.75" customHeight="1">
      <c r="E355" s="11"/>
    </row>
    <row r="356" ht="15.75" customHeight="1">
      <c r="E356" s="11"/>
    </row>
    <row r="357" ht="15.75" customHeight="1">
      <c r="E357" s="11"/>
    </row>
    <row r="358" ht="15.75" customHeight="1">
      <c r="E358" s="11"/>
    </row>
    <row r="359" ht="15.75" customHeight="1">
      <c r="E359" s="11"/>
    </row>
    <row r="360" ht="15.75" customHeight="1">
      <c r="E360" s="11"/>
    </row>
    <row r="361" ht="15.75" customHeight="1">
      <c r="E361" s="11"/>
    </row>
    <row r="362" ht="15.75" customHeight="1">
      <c r="E362" s="11"/>
    </row>
    <row r="363" ht="15.75" customHeight="1">
      <c r="E363" s="11"/>
    </row>
    <row r="364" ht="15.75" customHeight="1">
      <c r="E364" s="11"/>
    </row>
    <row r="365" ht="15.75" customHeight="1">
      <c r="E365" s="11"/>
    </row>
    <row r="366" ht="15.75" customHeight="1">
      <c r="E366" s="11"/>
    </row>
    <row r="367" ht="15.75" customHeight="1">
      <c r="E367" s="11"/>
    </row>
    <row r="368" ht="15.75" customHeight="1">
      <c r="E368" s="11"/>
    </row>
    <row r="369" ht="15.75" customHeight="1">
      <c r="E369" s="11"/>
    </row>
    <row r="370" ht="15.75" customHeight="1">
      <c r="E370" s="11"/>
    </row>
    <row r="371" ht="15.75" customHeight="1">
      <c r="E371" s="11"/>
    </row>
    <row r="372" ht="15.75" customHeight="1">
      <c r="E372" s="11"/>
    </row>
    <row r="373" ht="15.75" customHeight="1">
      <c r="E373" s="11"/>
    </row>
    <row r="374" ht="15.75" customHeight="1">
      <c r="E374" s="11"/>
    </row>
    <row r="375" ht="15.75" customHeight="1">
      <c r="E375" s="11"/>
    </row>
    <row r="376" ht="15.75" customHeight="1">
      <c r="E376" s="11"/>
    </row>
    <row r="377" ht="15.75" customHeight="1">
      <c r="E377" s="11"/>
    </row>
    <row r="378" ht="15.75" customHeight="1">
      <c r="E378" s="11"/>
    </row>
    <row r="379" ht="15.75" customHeight="1">
      <c r="E379" s="11"/>
    </row>
    <row r="380" ht="15.75" customHeight="1">
      <c r="E380" s="11"/>
    </row>
    <row r="381" ht="15.75" customHeight="1">
      <c r="E381" s="11"/>
    </row>
    <row r="382" ht="15.75" customHeight="1">
      <c r="E382" s="11"/>
    </row>
    <row r="383" ht="15.75" customHeight="1">
      <c r="E383" s="11"/>
    </row>
    <row r="384" ht="15.75" customHeight="1">
      <c r="E384" s="11"/>
    </row>
    <row r="385" ht="15.75" customHeight="1">
      <c r="E385" s="11"/>
    </row>
    <row r="386" ht="15.75" customHeight="1">
      <c r="E386" s="11"/>
    </row>
    <row r="387" ht="15.75" customHeight="1">
      <c r="E387" s="11"/>
    </row>
    <row r="388" ht="15.75" customHeight="1">
      <c r="E388" s="11"/>
    </row>
    <row r="389" ht="15.75" customHeight="1">
      <c r="E389" s="11"/>
    </row>
    <row r="390" ht="15.75" customHeight="1">
      <c r="E390" s="11"/>
    </row>
    <row r="391" ht="15.75" customHeight="1">
      <c r="E391" s="11"/>
    </row>
    <row r="392" ht="15.75" customHeight="1">
      <c r="E392" s="11"/>
    </row>
    <row r="393" ht="15.75" customHeight="1">
      <c r="E393" s="11"/>
    </row>
    <row r="394" ht="15.75" customHeight="1">
      <c r="E394" s="11"/>
    </row>
    <row r="395" ht="15.75" customHeight="1">
      <c r="E395" s="11"/>
    </row>
    <row r="396" ht="15.75" customHeight="1">
      <c r="E396" s="11"/>
    </row>
    <row r="397" ht="15.75" customHeight="1">
      <c r="E397" s="11"/>
    </row>
    <row r="398" ht="15.75" customHeight="1">
      <c r="E398" s="11"/>
    </row>
    <row r="399" ht="15.75" customHeight="1">
      <c r="E399" s="11"/>
    </row>
    <row r="400" ht="15.75" customHeight="1">
      <c r="E400" s="11"/>
    </row>
    <row r="401" ht="15.75" customHeight="1">
      <c r="E401" s="11"/>
    </row>
    <row r="402" ht="15.75" customHeight="1">
      <c r="E402" s="11"/>
    </row>
    <row r="403" ht="15.75" customHeight="1">
      <c r="E403" s="11"/>
    </row>
    <row r="404" ht="15.75" customHeight="1">
      <c r="E404" s="11"/>
    </row>
    <row r="405" ht="15.75" customHeight="1">
      <c r="E405" s="11"/>
    </row>
    <row r="406" ht="15.75" customHeight="1">
      <c r="E406" s="11"/>
    </row>
    <row r="407" ht="15.75" customHeight="1">
      <c r="E407" s="11"/>
    </row>
    <row r="408" ht="15.75" customHeight="1">
      <c r="E408" s="11"/>
    </row>
    <row r="409" ht="15.75" customHeight="1">
      <c r="E409" s="11"/>
    </row>
    <row r="410" ht="15.75" customHeight="1">
      <c r="E410" s="11"/>
    </row>
    <row r="411" ht="15.75" customHeight="1">
      <c r="E411" s="11"/>
    </row>
    <row r="412" ht="15.75" customHeight="1">
      <c r="E412" s="11"/>
    </row>
    <row r="413" ht="15.75" customHeight="1">
      <c r="E413" s="11"/>
    </row>
    <row r="414" ht="15.75" customHeight="1">
      <c r="E414" s="11"/>
    </row>
    <row r="415" ht="15.75" customHeight="1">
      <c r="E415" s="11"/>
    </row>
    <row r="416" ht="15.75" customHeight="1">
      <c r="E416" s="11"/>
    </row>
    <row r="417" ht="15.75" customHeight="1">
      <c r="E417" s="11"/>
    </row>
    <row r="418" ht="15.75" customHeight="1">
      <c r="E418" s="11"/>
    </row>
    <row r="419" ht="15.75" customHeight="1">
      <c r="E419" s="11"/>
    </row>
    <row r="420" ht="15.75" customHeight="1">
      <c r="E420" s="11"/>
    </row>
    <row r="421" ht="15.75" customHeight="1">
      <c r="E421" s="11"/>
    </row>
    <row r="422" ht="15.75" customHeight="1">
      <c r="E422" s="11"/>
    </row>
    <row r="423" ht="15.75" customHeight="1">
      <c r="E423" s="11"/>
    </row>
    <row r="424" ht="15.75" customHeight="1">
      <c r="E424" s="11"/>
    </row>
    <row r="425" ht="15.75" customHeight="1">
      <c r="E425" s="11"/>
    </row>
    <row r="426" ht="15.75" customHeight="1">
      <c r="E426" s="11"/>
    </row>
    <row r="427" ht="15.75" customHeight="1">
      <c r="E427" s="11"/>
    </row>
    <row r="428" ht="15.75" customHeight="1">
      <c r="E428" s="11"/>
    </row>
    <row r="429" ht="15.75" customHeight="1">
      <c r="E429" s="11"/>
    </row>
    <row r="430" ht="15.75" customHeight="1">
      <c r="E430" s="11"/>
    </row>
    <row r="431" ht="15.75" customHeight="1">
      <c r="E431" s="11"/>
    </row>
    <row r="432" ht="15.75" customHeight="1">
      <c r="E432" s="11"/>
    </row>
    <row r="433" ht="15.75" customHeight="1">
      <c r="E433" s="11"/>
    </row>
    <row r="434" ht="15.75" customHeight="1">
      <c r="E434" s="11"/>
    </row>
    <row r="435" ht="15.75" customHeight="1">
      <c r="E435" s="11"/>
    </row>
    <row r="436" ht="15.75" customHeight="1">
      <c r="E436" s="11"/>
    </row>
    <row r="437" ht="15.75" customHeight="1">
      <c r="E437" s="11"/>
    </row>
    <row r="438" ht="15.75" customHeight="1">
      <c r="E438" s="11"/>
    </row>
    <row r="439" ht="15.75" customHeight="1">
      <c r="E439" s="11"/>
    </row>
    <row r="440" ht="15.75" customHeight="1">
      <c r="E440" s="11"/>
    </row>
    <row r="441" ht="15.75" customHeight="1">
      <c r="E441" s="11"/>
    </row>
    <row r="442" ht="15.75" customHeight="1">
      <c r="E442" s="11"/>
    </row>
    <row r="443" ht="15.75" customHeight="1">
      <c r="E443" s="11"/>
    </row>
    <row r="444" ht="15.75" customHeight="1">
      <c r="E444" s="11"/>
    </row>
    <row r="445" ht="15.75" customHeight="1">
      <c r="E445" s="11"/>
    </row>
    <row r="446" ht="15.75" customHeight="1">
      <c r="E446" s="11"/>
    </row>
    <row r="447" ht="15.75" customHeight="1">
      <c r="E447" s="11"/>
    </row>
    <row r="448" ht="15.75" customHeight="1">
      <c r="E448" s="11"/>
    </row>
    <row r="449" ht="15.75" customHeight="1">
      <c r="E449" s="11"/>
    </row>
    <row r="450" ht="15.75" customHeight="1">
      <c r="E450" s="11"/>
    </row>
    <row r="451" ht="15.75" customHeight="1">
      <c r="E451" s="11"/>
    </row>
    <row r="452" ht="15.75" customHeight="1">
      <c r="E452" s="11"/>
    </row>
    <row r="453" ht="15.75" customHeight="1">
      <c r="E453" s="11"/>
    </row>
    <row r="454" ht="15.75" customHeight="1">
      <c r="E454" s="11"/>
    </row>
    <row r="455" ht="15.75" customHeight="1">
      <c r="E455" s="11"/>
    </row>
    <row r="456" ht="15.75" customHeight="1">
      <c r="E456" s="11"/>
    </row>
    <row r="457" ht="15.75" customHeight="1">
      <c r="E457" s="11"/>
    </row>
    <row r="458" ht="15.75" customHeight="1">
      <c r="E458" s="11"/>
    </row>
    <row r="459" ht="15.75" customHeight="1">
      <c r="E459" s="11"/>
    </row>
    <row r="460" ht="15.75" customHeight="1">
      <c r="E460" s="11"/>
    </row>
    <row r="461" ht="15.75" customHeight="1">
      <c r="E461" s="11"/>
    </row>
    <row r="462" ht="15.75" customHeight="1">
      <c r="E462" s="11"/>
    </row>
    <row r="463" ht="15.75" customHeight="1">
      <c r="E463" s="11"/>
    </row>
    <row r="464" ht="15.75" customHeight="1">
      <c r="E464" s="11"/>
    </row>
    <row r="465" ht="15.75" customHeight="1">
      <c r="E465" s="11"/>
    </row>
    <row r="466" ht="15.75" customHeight="1">
      <c r="E466" s="11"/>
    </row>
    <row r="467" ht="15.75" customHeight="1">
      <c r="E467" s="11"/>
    </row>
    <row r="468" ht="15.75" customHeight="1">
      <c r="E468" s="11"/>
    </row>
    <row r="469" ht="15.75" customHeight="1">
      <c r="E469" s="11"/>
    </row>
    <row r="470" ht="15.75" customHeight="1">
      <c r="E470" s="11"/>
    </row>
    <row r="471" ht="15.75" customHeight="1">
      <c r="E471" s="11"/>
    </row>
    <row r="472" ht="15.75" customHeight="1">
      <c r="E472" s="11"/>
    </row>
    <row r="473" ht="15.75" customHeight="1">
      <c r="E473" s="11"/>
    </row>
    <row r="474" ht="15.75" customHeight="1">
      <c r="E474" s="11"/>
    </row>
    <row r="475" ht="15.75" customHeight="1">
      <c r="E475" s="11"/>
    </row>
    <row r="476" ht="15.75" customHeight="1">
      <c r="E476" s="11"/>
    </row>
    <row r="477" ht="15.75" customHeight="1">
      <c r="E477" s="11"/>
    </row>
    <row r="478" ht="15.75" customHeight="1">
      <c r="E478" s="11"/>
    </row>
    <row r="479" ht="15.75" customHeight="1">
      <c r="E479" s="11"/>
    </row>
    <row r="480" ht="15.75" customHeight="1">
      <c r="E480" s="11"/>
    </row>
    <row r="481" ht="15.75" customHeight="1">
      <c r="E481" s="11"/>
    </row>
    <row r="482" ht="15.75" customHeight="1">
      <c r="E482" s="11"/>
    </row>
    <row r="483" ht="15.75" customHeight="1">
      <c r="E483" s="11"/>
    </row>
    <row r="484" ht="15.75" customHeight="1">
      <c r="E484" s="11"/>
    </row>
    <row r="485" ht="15.75" customHeight="1">
      <c r="E485" s="11"/>
    </row>
    <row r="486" ht="15.75" customHeight="1">
      <c r="E486" s="11"/>
    </row>
    <row r="487" ht="15.75" customHeight="1">
      <c r="E487" s="11"/>
    </row>
    <row r="488" ht="15.75" customHeight="1">
      <c r="E488" s="11"/>
    </row>
    <row r="489" ht="15.75" customHeight="1">
      <c r="E489" s="11"/>
    </row>
    <row r="490" ht="15.75" customHeight="1">
      <c r="E490" s="11"/>
    </row>
    <row r="491" ht="15.75" customHeight="1">
      <c r="E491" s="11"/>
    </row>
    <row r="492" ht="15.75" customHeight="1">
      <c r="E492" s="11"/>
    </row>
    <row r="493" ht="15.75" customHeight="1">
      <c r="E493" s="11"/>
    </row>
    <row r="494" ht="15.75" customHeight="1">
      <c r="E494" s="11"/>
    </row>
    <row r="495" ht="15.75" customHeight="1">
      <c r="E495" s="11"/>
    </row>
    <row r="496" ht="15.75" customHeight="1">
      <c r="E496" s="11"/>
    </row>
    <row r="497" ht="15.75" customHeight="1">
      <c r="E497" s="11"/>
    </row>
    <row r="498" ht="15.75" customHeight="1">
      <c r="E498" s="11"/>
    </row>
    <row r="499" ht="15.75" customHeight="1">
      <c r="E499" s="11"/>
    </row>
    <row r="500" ht="15.75" customHeight="1">
      <c r="E500" s="11"/>
    </row>
    <row r="501" ht="15.75" customHeight="1">
      <c r="E501" s="11"/>
    </row>
    <row r="502" ht="15.75" customHeight="1">
      <c r="E502" s="11"/>
    </row>
    <row r="503" ht="15.75" customHeight="1">
      <c r="E503" s="11"/>
    </row>
    <row r="504" ht="15.75" customHeight="1">
      <c r="E504" s="11"/>
    </row>
    <row r="505" ht="15.75" customHeight="1">
      <c r="E505" s="11"/>
    </row>
    <row r="506" ht="15.75" customHeight="1">
      <c r="E506" s="11"/>
    </row>
    <row r="507" ht="15.75" customHeight="1">
      <c r="E507" s="11"/>
    </row>
    <row r="508" ht="15.75" customHeight="1">
      <c r="E508" s="11"/>
    </row>
    <row r="509" ht="15.75" customHeight="1">
      <c r="E509" s="11"/>
    </row>
    <row r="510" ht="15.75" customHeight="1">
      <c r="E510" s="11"/>
    </row>
    <row r="511" ht="15.75" customHeight="1">
      <c r="E511" s="11"/>
    </row>
    <row r="512" ht="15.75" customHeight="1">
      <c r="E512" s="11"/>
    </row>
    <row r="513" ht="15.75" customHeight="1">
      <c r="E513" s="11"/>
    </row>
    <row r="514" ht="15.75" customHeight="1">
      <c r="E514" s="11"/>
    </row>
    <row r="515" ht="15.75" customHeight="1">
      <c r="E515" s="11"/>
    </row>
    <row r="516" ht="15.75" customHeight="1">
      <c r="E516" s="11"/>
    </row>
    <row r="517" ht="15.75" customHeight="1">
      <c r="E517" s="11"/>
    </row>
    <row r="518" ht="15.75" customHeight="1">
      <c r="E518" s="11"/>
    </row>
    <row r="519" ht="15.75" customHeight="1">
      <c r="E519" s="11"/>
    </row>
    <row r="520" ht="15.75" customHeight="1">
      <c r="E520" s="11"/>
    </row>
    <row r="521" ht="15.75" customHeight="1">
      <c r="E521" s="11"/>
    </row>
    <row r="522" ht="15.75" customHeight="1">
      <c r="E522" s="11"/>
    </row>
    <row r="523" ht="15.75" customHeight="1">
      <c r="E523" s="11"/>
    </row>
    <row r="524" ht="15.75" customHeight="1">
      <c r="E524" s="11"/>
    </row>
    <row r="525" ht="15.75" customHeight="1">
      <c r="E525" s="11"/>
    </row>
    <row r="526" ht="15.75" customHeight="1">
      <c r="E526" s="11"/>
    </row>
    <row r="527" ht="15.75" customHeight="1">
      <c r="E527" s="11"/>
    </row>
    <row r="528" ht="15.75" customHeight="1">
      <c r="E528" s="11"/>
    </row>
    <row r="529" ht="15.75" customHeight="1">
      <c r="E529" s="11"/>
    </row>
    <row r="530" ht="15.75" customHeight="1">
      <c r="E530" s="11"/>
    </row>
    <row r="531" ht="15.75" customHeight="1">
      <c r="E531" s="11"/>
    </row>
    <row r="532" ht="15.75" customHeight="1">
      <c r="E532" s="11"/>
    </row>
    <row r="533" ht="15.75" customHeight="1">
      <c r="E533" s="11"/>
    </row>
    <row r="534" ht="15.75" customHeight="1">
      <c r="E534" s="11"/>
    </row>
    <row r="535" ht="15.75" customHeight="1">
      <c r="E535" s="11"/>
    </row>
    <row r="536" ht="15.75" customHeight="1">
      <c r="E536" s="11"/>
    </row>
    <row r="537" ht="15.75" customHeight="1">
      <c r="E537" s="11"/>
    </row>
    <row r="538" ht="15.75" customHeight="1">
      <c r="E538" s="11"/>
    </row>
    <row r="539" ht="15.75" customHeight="1">
      <c r="E539" s="11"/>
    </row>
    <row r="540" ht="15.75" customHeight="1">
      <c r="E540" s="11"/>
    </row>
    <row r="541" ht="15.75" customHeight="1">
      <c r="E541" s="11"/>
    </row>
    <row r="542" ht="15.75" customHeight="1">
      <c r="E542" s="11"/>
    </row>
    <row r="543" ht="15.75" customHeight="1">
      <c r="E543" s="11"/>
    </row>
    <row r="544" ht="15.75" customHeight="1">
      <c r="E544" s="11"/>
    </row>
    <row r="545" ht="15.75" customHeight="1">
      <c r="E545" s="11"/>
    </row>
    <row r="546" ht="15.75" customHeight="1">
      <c r="E546" s="11"/>
    </row>
    <row r="547" ht="15.75" customHeight="1">
      <c r="E547" s="11"/>
    </row>
    <row r="548" ht="15.75" customHeight="1">
      <c r="E548" s="11"/>
    </row>
    <row r="549" ht="15.75" customHeight="1">
      <c r="E549" s="11"/>
    </row>
    <row r="550" ht="15.75" customHeight="1">
      <c r="E550" s="11"/>
    </row>
    <row r="551" ht="15.75" customHeight="1">
      <c r="E551" s="11"/>
    </row>
    <row r="552" ht="15.75" customHeight="1">
      <c r="E552" s="11"/>
    </row>
    <row r="553" ht="15.75" customHeight="1">
      <c r="E553" s="11"/>
    </row>
    <row r="554" ht="15.75" customHeight="1">
      <c r="E554" s="11"/>
    </row>
    <row r="555" ht="15.75" customHeight="1">
      <c r="E555" s="11"/>
    </row>
    <row r="556" ht="15.75" customHeight="1">
      <c r="E556" s="11"/>
    </row>
    <row r="557" ht="15.75" customHeight="1">
      <c r="E557" s="11"/>
    </row>
    <row r="558" ht="15.75" customHeight="1">
      <c r="E558" s="11"/>
    </row>
    <row r="559" ht="15.75" customHeight="1">
      <c r="E559" s="11"/>
    </row>
    <row r="560" ht="15.75" customHeight="1">
      <c r="E560" s="11"/>
    </row>
    <row r="561" ht="15.75" customHeight="1">
      <c r="E561" s="11"/>
    </row>
    <row r="562" ht="15.75" customHeight="1">
      <c r="E562" s="11"/>
    </row>
    <row r="563" ht="15.75" customHeight="1">
      <c r="E563" s="11"/>
    </row>
    <row r="564" ht="15.75" customHeight="1">
      <c r="E564" s="11"/>
    </row>
    <row r="565" ht="15.75" customHeight="1">
      <c r="E565" s="11"/>
    </row>
    <row r="566" ht="15.75" customHeight="1">
      <c r="E566" s="11"/>
    </row>
    <row r="567" ht="15.75" customHeight="1">
      <c r="E567" s="11"/>
    </row>
    <row r="568" ht="15.75" customHeight="1">
      <c r="E568" s="11"/>
    </row>
    <row r="569" ht="15.75" customHeight="1">
      <c r="E569" s="11"/>
    </row>
    <row r="570" ht="15.75" customHeight="1">
      <c r="E570" s="11"/>
    </row>
    <row r="571" ht="15.75" customHeight="1">
      <c r="E571" s="11"/>
    </row>
    <row r="572" ht="15.75" customHeight="1">
      <c r="E572" s="11"/>
    </row>
    <row r="573" ht="15.75" customHeight="1">
      <c r="E573" s="11"/>
    </row>
    <row r="574" ht="15.75" customHeight="1">
      <c r="E574" s="11"/>
    </row>
    <row r="575" ht="15.75" customHeight="1">
      <c r="E575" s="11"/>
    </row>
    <row r="576" ht="15.75" customHeight="1">
      <c r="E576" s="11"/>
    </row>
    <row r="577" ht="15.75" customHeight="1">
      <c r="E577" s="11"/>
    </row>
    <row r="578" ht="15.75" customHeight="1">
      <c r="E578" s="11"/>
    </row>
    <row r="579" ht="15.75" customHeight="1">
      <c r="E579" s="11"/>
    </row>
    <row r="580" ht="15.75" customHeight="1">
      <c r="E580" s="11"/>
    </row>
    <row r="581" ht="15.75" customHeight="1">
      <c r="E581" s="11"/>
    </row>
    <row r="582" ht="15.75" customHeight="1">
      <c r="E582" s="11"/>
    </row>
    <row r="583" ht="15.75" customHeight="1">
      <c r="E583" s="11"/>
    </row>
    <row r="584" ht="15.75" customHeight="1">
      <c r="E584" s="11"/>
    </row>
    <row r="585" ht="15.75" customHeight="1">
      <c r="E585" s="11"/>
    </row>
    <row r="586" ht="15.75" customHeight="1">
      <c r="E586" s="11"/>
    </row>
    <row r="587" ht="15.75" customHeight="1">
      <c r="E587" s="11"/>
    </row>
    <row r="588" ht="15.75" customHeight="1">
      <c r="E588" s="11"/>
    </row>
    <row r="589" ht="15.75" customHeight="1">
      <c r="E589" s="11"/>
    </row>
    <row r="590" ht="15.75" customHeight="1">
      <c r="E590" s="11"/>
    </row>
    <row r="591" ht="15.75" customHeight="1">
      <c r="E591" s="11"/>
    </row>
    <row r="592" ht="15.75" customHeight="1">
      <c r="E592" s="11"/>
    </row>
    <row r="593" ht="15.75" customHeight="1">
      <c r="E593" s="11"/>
    </row>
    <row r="594" ht="15.75" customHeight="1">
      <c r="E594" s="11"/>
    </row>
    <row r="595" ht="15.75" customHeight="1">
      <c r="E595" s="11"/>
    </row>
    <row r="596" ht="15.75" customHeight="1">
      <c r="E596" s="11"/>
    </row>
    <row r="597" ht="15.75" customHeight="1">
      <c r="E597" s="11"/>
    </row>
    <row r="598" ht="15.75" customHeight="1">
      <c r="E598" s="11"/>
    </row>
    <row r="599" ht="15.75" customHeight="1">
      <c r="E599" s="11"/>
    </row>
    <row r="600" ht="15.75" customHeight="1">
      <c r="E600" s="11"/>
    </row>
    <row r="601" ht="15.75" customHeight="1">
      <c r="E601" s="11"/>
    </row>
    <row r="602" ht="15.75" customHeight="1">
      <c r="E602" s="11"/>
    </row>
    <row r="603" ht="15.75" customHeight="1">
      <c r="E603" s="11"/>
    </row>
    <row r="604" ht="15.75" customHeight="1">
      <c r="E604" s="11"/>
    </row>
    <row r="605" ht="15.75" customHeight="1">
      <c r="E605" s="11"/>
    </row>
    <row r="606" ht="15.75" customHeight="1">
      <c r="E606" s="11"/>
    </row>
    <row r="607" ht="15.75" customHeight="1">
      <c r="E607" s="11"/>
    </row>
    <row r="608" ht="15.75" customHeight="1">
      <c r="E608" s="11"/>
    </row>
    <row r="609" ht="15.75" customHeight="1">
      <c r="E609" s="11"/>
    </row>
    <row r="610" ht="15.75" customHeight="1">
      <c r="E610" s="11"/>
    </row>
    <row r="611" ht="15.75" customHeight="1">
      <c r="E611" s="11"/>
    </row>
    <row r="612" ht="15.75" customHeight="1">
      <c r="E612" s="11"/>
    </row>
    <row r="613" ht="15.75" customHeight="1">
      <c r="E613" s="11"/>
    </row>
    <row r="614" ht="15.75" customHeight="1">
      <c r="E614" s="11"/>
    </row>
    <row r="615" ht="15.75" customHeight="1">
      <c r="E615" s="11"/>
    </row>
    <row r="616" ht="15.75" customHeight="1">
      <c r="E616" s="11"/>
    </row>
    <row r="617" ht="15.75" customHeight="1">
      <c r="E617" s="11"/>
    </row>
    <row r="618" ht="15.75" customHeight="1">
      <c r="E618" s="11"/>
    </row>
    <row r="619" ht="15.75" customHeight="1">
      <c r="E619" s="11"/>
    </row>
    <row r="620" ht="15.75" customHeight="1">
      <c r="E620" s="11"/>
    </row>
    <row r="621" ht="15.75" customHeight="1">
      <c r="E621" s="11"/>
    </row>
    <row r="622" ht="15.75" customHeight="1">
      <c r="E622" s="11"/>
    </row>
    <row r="623" ht="15.75" customHeight="1">
      <c r="E623" s="11"/>
    </row>
    <row r="624" ht="15.75" customHeight="1">
      <c r="E624" s="11"/>
    </row>
    <row r="625" ht="15.75" customHeight="1">
      <c r="E625" s="11"/>
    </row>
    <row r="626" ht="15.75" customHeight="1">
      <c r="E626" s="11"/>
    </row>
    <row r="627" ht="15.75" customHeight="1">
      <c r="E627" s="11"/>
    </row>
    <row r="628" ht="15.75" customHeight="1">
      <c r="E628" s="11"/>
    </row>
    <row r="629" ht="15.75" customHeight="1">
      <c r="E629" s="11"/>
    </row>
    <row r="630" ht="15.75" customHeight="1">
      <c r="E630" s="11"/>
    </row>
    <row r="631" ht="15.75" customHeight="1">
      <c r="E631" s="11"/>
    </row>
    <row r="632" ht="15.75" customHeight="1">
      <c r="E632" s="11"/>
    </row>
    <row r="633" ht="15.75" customHeight="1">
      <c r="E633" s="11"/>
    </row>
    <row r="634" ht="15.75" customHeight="1">
      <c r="E634" s="11"/>
    </row>
    <row r="635" ht="15.75" customHeight="1">
      <c r="E635" s="11"/>
    </row>
    <row r="636" ht="15.75" customHeight="1">
      <c r="E636" s="11"/>
    </row>
    <row r="637" ht="15.75" customHeight="1">
      <c r="E637" s="11"/>
    </row>
    <row r="638" ht="15.75" customHeight="1">
      <c r="E638" s="11"/>
    </row>
    <row r="639" ht="15.75" customHeight="1">
      <c r="E639" s="11"/>
    </row>
    <row r="640" ht="15.75" customHeight="1">
      <c r="E640" s="11"/>
    </row>
    <row r="641" ht="15.75" customHeight="1">
      <c r="E641" s="11"/>
    </row>
    <row r="642" ht="15.75" customHeight="1">
      <c r="E642" s="11"/>
    </row>
    <row r="643" ht="15.75" customHeight="1">
      <c r="E643" s="11"/>
    </row>
    <row r="644" ht="15.75" customHeight="1">
      <c r="E644" s="11"/>
    </row>
    <row r="645" ht="15.75" customHeight="1">
      <c r="E645" s="11"/>
    </row>
    <row r="646" ht="15.75" customHeight="1">
      <c r="E646" s="11"/>
    </row>
    <row r="647" ht="15.75" customHeight="1">
      <c r="E647" s="11"/>
    </row>
    <row r="648" ht="15.75" customHeight="1">
      <c r="E648" s="11"/>
    </row>
    <row r="649" ht="15.75" customHeight="1">
      <c r="E649" s="11"/>
    </row>
    <row r="650" ht="15.75" customHeight="1">
      <c r="E650" s="11"/>
    </row>
    <row r="651" ht="15.75" customHeight="1">
      <c r="E651" s="11"/>
    </row>
    <row r="652" ht="15.75" customHeight="1">
      <c r="E652" s="11"/>
    </row>
    <row r="653" ht="15.75" customHeight="1">
      <c r="E653" s="11"/>
    </row>
    <row r="654" ht="15.75" customHeight="1">
      <c r="E654" s="11"/>
    </row>
    <row r="655" ht="15.75" customHeight="1">
      <c r="E655" s="11"/>
    </row>
    <row r="656" ht="15.75" customHeight="1">
      <c r="E656" s="11"/>
    </row>
    <row r="657" ht="15.75" customHeight="1">
      <c r="E657" s="11"/>
    </row>
    <row r="658" ht="15.75" customHeight="1">
      <c r="E658" s="11"/>
    </row>
    <row r="659" ht="15.75" customHeight="1">
      <c r="E659" s="11"/>
    </row>
    <row r="660" ht="15.75" customHeight="1">
      <c r="E660" s="11"/>
    </row>
    <row r="661" ht="15.75" customHeight="1">
      <c r="E661" s="11"/>
    </row>
    <row r="662" ht="15.75" customHeight="1">
      <c r="E662" s="11"/>
    </row>
    <row r="663" ht="15.75" customHeight="1">
      <c r="E663" s="11"/>
    </row>
    <row r="664" ht="15.75" customHeight="1">
      <c r="E664" s="11"/>
    </row>
    <row r="665" ht="15.75" customHeight="1">
      <c r="E665" s="11"/>
    </row>
    <row r="666" ht="15.75" customHeight="1">
      <c r="E666" s="11"/>
    </row>
    <row r="667" ht="15.75" customHeight="1">
      <c r="E667" s="11"/>
    </row>
    <row r="668" ht="15.75" customHeight="1">
      <c r="E668" s="11"/>
    </row>
    <row r="669" ht="15.75" customHeight="1">
      <c r="E669" s="11"/>
    </row>
    <row r="670" ht="15.75" customHeight="1">
      <c r="E670" s="11"/>
    </row>
    <row r="671" ht="15.75" customHeight="1">
      <c r="E671" s="11"/>
    </row>
    <row r="672" ht="15.75" customHeight="1">
      <c r="E672" s="11"/>
    </row>
    <row r="673" ht="15.75" customHeight="1">
      <c r="E673" s="11"/>
    </row>
    <row r="674" ht="15.75" customHeight="1">
      <c r="E674" s="11"/>
    </row>
    <row r="675" ht="15.75" customHeight="1">
      <c r="E675" s="11"/>
    </row>
    <row r="676" ht="15.75" customHeight="1">
      <c r="E676" s="11"/>
    </row>
    <row r="677" ht="15.75" customHeight="1">
      <c r="E677" s="11"/>
    </row>
    <row r="678" ht="15.75" customHeight="1">
      <c r="E678" s="11"/>
    </row>
    <row r="679" ht="15.75" customHeight="1">
      <c r="E679" s="11"/>
    </row>
    <row r="680" ht="15.75" customHeight="1">
      <c r="E680" s="11"/>
    </row>
    <row r="681" ht="15.75" customHeight="1">
      <c r="E681" s="11"/>
    </row>
    <row r="682" ht="15.75" customHeight="1">
      <c r="E682" s="11"/>
    </row>
    <row r="683" ht="15.75" customHeight="1">
      <c r="E683" s="11"/>
    </row>
    <row r="684" ht="15.75" customHeight="1">
      <c r="E684" s="11"/>
    </row>
    <row r="685" ht="15.75" customHeight="1">
      <c r="E685" s="11"/>
    </row>
    <row r="686" ht="15.75" customHeight="1">
      <c r="E686" s="11"/>
    </row>
    <row r="687" ht="15.75" customHeight="1">
      <c r="E687" s="11"/>
    </row>
    <row r="688" ht="15.75" customHeight="1">
      <c r="E688" s="11"/>
    </row>
    <row r="689" ht="15.75" customHeight="1">
      <c r="E689" s="11"/>
    </row>
    <row r="690" ht="15.75" customHeight="1">
      <c r="E690" s="11"/>
    </row>
    <row r="691" ht="15.75" customHeight="1">
      <c r="E691" s="11"/>
    </row>
    <row r="692" ht="15.75" customHeight="1">
      <c r="E692" s="11"/>
    </row>
    <row r="693" ht="15.75" customHeight="1">
      <c r="E693" s="11"/>
    </row>
    <row r="694" ht="15.75" customHeight="1">
      <c r="E694" s="11"/>
    </row>
    <row r="695" ht="15.75" customHeight="1">
      <c r="E695" s="11"/>
    </row>
    <row r="696" ht="15.75" customHeight="1">
      <c r="E696" s="11"/>
    </row>
    <row r="697" ht="15.75" customHeight="1">
      <c r="E697" s="11"/>
    </row>
    <row r="698" ht="15.75" customHeight="1">
      <c r="E698" s="11"/>
    </row>
    <row r="699" ht="15.75" customHeight="1">
      <c r="E699" s="11"/>
    </row>
    <row r="700" ht="15.75" customHeight="1">
      <c r="E700" s="11"/>
    </row>
    <row r="701" ht="15.75" customHeight="1">
      <c r="E701" s="11"/>
    </row>
    <row r="702" ht="15.75" customHeight="1">
      <c r="E702" s="11"/>
    </row>
    <row r="703" ht="15.75" customHeight="1">
      <c r="E703" s="11"/>
    </row>
    <row r="704" ht="15.75" customHeight="1">
      <c r="E704" s="11"/>
    </row>
    <row r="705" ht="15.75" customHeight="1">
      <c r="E705" s="11"/>
    </row>
    <row r="706" ht="15.75" customHeight="1">
      <c r="E706" s="11"/>
    </row>
    <row r="707" ht="15.75" customHeight="1">
      <c r="E707" s="11"/>
    </row>
    <row r="708" ht="15.75" customHeight="1">
      <c r="E708" s="11"/>
    </row>
    <row r="709" ht="15.75" customHeight="1">
      <c r="E709" s="11"/>
    </row>
    <row r="710" ht="15.75" customHeight="1">
      <c r="E710" s="11"/>
    </row>
    <row r="711" ht="15.75" customHeight="1">
      <c r="E711" s="11"/>
    </row>
    <row r="712" ht="15.75" customHeight="1">
      <c r="E712" s="11"/>
    </row>
    <row r="713" ht="15.75" customHeight="1">
      <c r="E713" s="11"/>
    </row>
    <row r="714" ht="15.75" customHeight="1">
      <c r="E714" s="11"/>
    </row>
    <row r="715" ht="15.75" customHeight="1">
      <c r="E715" s="11"/>
    </row>
    <row r="716" ht="15.75" customHeight="1">
      <c r="E716" s="11"/>
    </row>
    <row r="717" ht="15.75" customHeight="1">
      <c r="E717" s="11"/>
    </row>
    <row r="718" ht="15.75" customHeight="1">
      <c r="E718" s="11"/>
    </row>
    <row r="719" ht="15.75" customHeight="1">
      <c r="E719" s="11"/>
    </row>
    <row r="720" ht="15.75" customHeight="1">
      <c r="E720" s="11"/>
    </row>
    <row r="721" ht="15.75" customHeight="1">
      <c r="E721" s="11"/>
    </row>
    <row r="722" ht="15.75" customHeight="1">
      <c r="E722" s="11"/>
    </row>
    <row r="723" ht="15.75" customHeight="1">
      <c r="E723" s="11"/>
    </row>
    <row r="724" ht="15.75" customHeight="1">
      <c r="E724" s="11"/>
    </row>
    <row r="725" ht="15.75" customHeight="1">
      <c r="E725" s="11"/>
    </row>
    <row r="726" ht="15.75" customHeight="1">
      <c r="E726" s="11"/>
    </row>
    <row r="727" ht="15.75" customHeight="1">
      <c r="E727" s="11"/>
    </row>
    <row r="728" ht="15.75" customHeight="1">
      <c r="E728" s="11"/>
    </row>
    <row r="729" ht="15.75" customHeight="1">
      <c r="E729" s="11"/>
    </row>
    <row r="730" ht="15.75" customHeight="1">
      <c r="E730" s="11"/>
    </row>
    <row r="731" ht="15.75" customHeight="1">
      <c r="E731" s="11"/>
    </row>
    <row r="732" ht="15.75" customHeight="1">
      <c r="E732" s="11"/>
    </row>
    <row r="733" ht="15.75" customHeight="1">
      <c r="E733" s="11"/>
    </row>
    <row r="734" ht="15.75" customHeight="1">
      <c r="E734" s="11"/>
    </row>
    <row r="735" ht="15.75" customHeight="1">
      <c r="E735" s="11"/>
    </row>
    <row r="736" ht="15.75" customHeight="1">
      <c r="E736" s="11"/>
    </row>
    <row r="737" ht="15.75" customHeight="1">
      <c r="E737" s="11"/>
    </row>
    <row r="738" ht="15.75" customHeight="1">
      <c r="E738" s="11"/>
    </row>
    <row r="739" ht="15.75" customHeight="1">
      <c r="E739" s="11"/>
    </row>
    <row r="740" ht="15.75" customHeight="1">
      <c r="E740" s="11"/>
    </row>
    <row r="741" ht="15.75" customHeight="1">
      <c r="E741" s="11"/>
    </row>
    <row r="742" ht="15.75" customHeight="1">
      <c r="E742" s="11"/>
    </row>
    <row r="743" ht="15.75" customHeight="1">
      <c r="E743" s="11"/>
    </row>
    <row r="744" ht="15.75" customHeight="1">
      <c r="E744" s="11"/>
    </row>
    <row r="745" ht="15.75" customHeight="1">
      <c r="E745" s="11"/>
    </row>
    <row r="746" ht="15.75" customHeight="1">
      <c r="E746" s="11"/>
    </row>
    <row r="747" ht="15.75" customHeight="1">
      <c r="E747" s="11"/>
    </row>
    <row r="748" ht="15.75" customHeight="1">
      <c r="E748" s="11"/>
    </row>
    <row r="749" ht="15.75" customHeight="1">
      <c r="E749" s="11"/>
    </row>
    <row r="750" ht="15.75" customHeight="1">
      <c r="E750" s="11"/>
    </row>
    <row r="751" ht="15.75" customHeight="1">
      <c r="E751" s="11"/>
    </row>
    <row r="752" ht="15.75" customHeight="1">
      <c r="E752" s="11"/>
    </row>
    <row r="753" ht="15.75" customHeight="1">
      <c r="E753" s="11"/>
    </row>
    <row r="754" ht="15.75" customHeight="1">
      <c r="E754" s="11"/>
    </row>
    <row r="755" ht="15.75" customHeight="1">
      <c r="E755" s="11"/>
    </row>
    <row r="756" ht="15.75" customHeight="1">
      <c r="E756" s="11"/>
    </row>
    <row r="757" ht="15.75" customHeight="1">
      <c r="E757" s="11"/>
    </row>
    <row r="758" ht="15.75" customHeight="1">
      <c r="E758" s="11"/>
    </row>
    <row r="759" ht="15.75" customHeight="1">
      <c r="E759" s="11"/>
    </row>
    <row r="760" ht="15.75" customHeight="1">
      <c r="E760" s="11"/>
    </row>
    <row r="761" ht="15.75" customHeight="1">
      <c r="E761" s="11"/>
    </row>
    <row r="762" ht="15.75" customHeight="1">
      <c r="E762" s="11"/>
    </row>
    <row r="763" ht="15.75" customHeight="1">
      <c r="E763" s="11"/>
    </row>
    <row r="764" ht="15.75" customHeight="1">
      <c r="E764" s="11"/>
    </row>
    <row r="765" ht="15.75" customHeight="1">
      <c r="E765" s="11"/>
    </row>
    <row r="766" ht="15.75" customHeight="1">
      <c r="E766" s="11"/>
    </row>
    <row r="767" ht="15.75" customHeight="1">
      <c r="E767" s="11"/>
    </row>
    <row r="768" ht="15.75" customHeight="1">
      <c r="E768" s="11"/>
    </row>
    <row r="769" ht="15.75" customHeight="1">
      <c r="E769" s="11"/>
    </row>
    <row r="770" ht="15.75" customHeight="1">
      <c r="E770" s="11"/>
    </row>
    <row r="771" ht="15.75" customHeight="1">
      <c r="E771" s="11"/>
    </row>
    <row r="772" ht="15.75" customHeight="1">
      <c r="E772" s="11"/>
    </row>
    <row r="773" ht="15.75" customHeight="1">
      <c r="E773" s="11"/>
    </row>
    <row r="774" ht="15.75" customHeight="1">
      <c r="E774" s="11"/>
    </row>
    <row r="775" ht="15.75" customHeight="1">
      <c r="E775" s="11"/>
    </row>
    <row r="776" ht="15.75" customHeight="1">
      <c r="E776" s="11"/>
    </row>
    <row r="777" ht="15.75" customHeight="1">
      <c r="E777" s="11"/>
    </row>
    <row r="778" ht="15.75" customHeight="1">
      <c r="E778" s="11"/>
    </row>
    <row r="779" ht="15.75" customHeight="1">
      <c r="E779" s="11"/>
    </row>
    <row r="780" ht="15.75" customHeight="1">
      <c r="E780" s="11"/>
    </row>
    <row r="781" ht="15.75" customHeight="1">
      <c r="E781" s="11"/>
    </row>
    <row r="782" ht="15.75" customHeight="1">
      <c r="E782" s="11"/>
    </row>
    <row r="783" ht="15.75" customHeight="1">
      <c r="E783" s="11"/>
    </row>
    <row r="784" ht="15.75" customHeight="1">
      <c r="E784" s="11"/>
    </row>
    <row r="785" ht="15.75" customHeight="1">
      <c r="E785" s="11"/>
    </row>
    <row r="786" ht="15.75" customHeight="1">
      <c r="E786" s="11"/>
    </row>
    <row r="787" ht="15.75" customHeight="1">
      <c r="E787" s="11"/>
    </row>
    <row r="788" ht="15.75" customHeight="1">
      <c r="E788" s="11"/>
    </row>
    <row r="789" ht="15.75" customHeight="1">
      <c r="E789" s="11"/>
    </row>
    <row r="790" ht="15.75" customHeight="1">
      <c r="E790" s="11"/>
    </row>
    <row r="791" ht="15.75" customHeight="1">
      <c r="E791" s="11"/>
    </row>
    <row r="792" ht="15.75" customHeight="1">
      <c r="E792" s="11"/>
    </row>
    <row r="793" ht="15.75" customHeight="1">
      <c r="E793" s="11"/>
    </row>
    <row r="794" ht="15.75" customHeight="1">
      <c r="E794" s="11"/>
    </row>
    <row r="795" ht="15.75" customHeight="1">
      <c r="E795" s="11"/>
    </row>
    <row r="796" ht="15.75" customHeight="1">
      <c r="E796" s="11"/>
    </row>
    <row r="797" ht="15.75" customHeight="1">
      <c r="E797" s="11"/>
    </row>
    <row r="798" ht="15.75" customHeight="1">
      <c r="E798" s="11"/>
    </row>
    <row r="799" ht="15.75" customHeight="1">
      <c r="E799" s="11"/>
    </row>
    <row r="800" ht="15.75" customHeight="1">
      <c r="E800" s="11"/>
    </row>
    <row r="801" ht="15.75" customHeight="1">
      <c r="E801" s="11"/>
    </row>
    <row r="802" ht="15.75" customHeight="1">
      <c r="E802" s="11"/>
    </row>
    <row r="803" ht="15.75" customHeight="1">
      <c r="E803" s="11"/>
    </row>
    <row r="804" ht="15.75" customHeight="1">
      <c r="E804" s="11"/>
    </row>
    <row r="805" ht="15.75" customHeight="1">
      <c r="E805" s="11"/>
    </row>
    <row r="806" ht="15.75" customHeight="1">
      <c r="E806" s="11"/>
    </row>
    <row r="807" ht="15.75" customHeight="1">
      <c r="E807" s="11"/>
    </row>
    <row r="808" ht="15.75" customHeight="1">
      <c r="E808" s="11"/>
    </row>
    <row r="809" ht="15.75" customHeight="1">
      <c r="E809" s="11"/>
    </row>
    <row r="810" ht="15.75" customHeight="1">
      <c r="E810" s="11"/>
    </row>
    <row r="811" ht="15.75" customHeight="1">
      <c r="E811" s="11"/>
    </row>
    <row r="812" ht="15.75" customHeight="1">
      <c r="E812" s="11"/>
    </row>
    <row r="813" ht="15.75" customHeight="1">
      <c r="E813" s="11"/>
    </row>
    <row r="814" ht="15.75" customHeight="1">
      <c r="E814" s="11"/>
    </row>
    <row r="815" ht="15.75" customHeight="1">
      <c r="E815" s="11"/>
    </row>
    <row r="816" ht="15.75" customHeight="1">
      <c r="E816" s="11"/>
    </row>
    <row r="817" ht="15.75" customHeight="1">
      <c r="E817" s="11"/>
    </row>
    <row r="818" ht="15.75" customHeight="1">
      <c r="E818" s="11"/>
    </row>
    <row r="819" ht="15.75" customHeight="1">
      <c r="E819" s="11"/>
    </row>
    <row r="820" ht="15.75" customHeight="1">
      <c r="E820" s="11"/>
    </row>
    <row r="821" ht="15.75" customHeight="1">
      <c r="E821" s="11"/>
    </row>
    <row r="822" ht="15.75" customHeight="1">
      <c r="E822" s="11"/>
    </row>
    <row r="823" ht="15.75" customHeight="1">
      <c r="E823" s="11"/>
    </row>
    <row r="824" ht="15.75" customHeight="1">
      <c r="E824" s="11"/>
    </row>
    <row r="825" ht="15.75" customHeight="1">
      <c r="E825" s="11"/>
    </row>
    <row r="826" ht="15.75" customHeight="1">
      <c r="E826" s="11"/>
    </row>
    <row r="827" ht="15.75" customHeight="1">
      <c r="E827" s="11"/>
    </row>
    <row r="828" ht="15.75" customHeight="1">
      <c r="E828" s="11"/>
    </row>
    <row r="829" ht="15.75" customHeight="1">
      <c r="E829" s="11"/>
    </row>
    <row r="830" ht="15.75" customHeight="1">
      <c r="E830" s="11"/>
    </row>
    <row r="831" ht="15.75" customHeight="1">
      <c r="E831" s="11"/>
    </row>
    <row r="832" ht="15.75" customHeight="1">
      <c r="E832" s="11"/>
    </row>
    <row r="833" ht="15.75" customHeight="1">
      <c r="E833" s="11"/>
    </row>
    <row r="834" ht="15.75" customHeight="1">
      <c r="E834" s="11"/>
    </row>
    <row r="835" ht="15.75" customHeight="1">
      <c r="E835" s="11"/>
    </row>
    <row r="836" ht="15.75" customHeight="1">
      <c r="E836" s="11"/>
    </row>
    <row r="837" ht="15.75" customHeight="1">
      <c r="E837" s="11"/>
    </row>
    <row r="838" ht="15.75" customHeight="1">
      <c r="E838" s="11"/>
    </row>
    <row r="839" ht="15.75" customHeight="1">
      <c r="E839" s="11"/>
    </row>
    <row r="840" ht="15.75" customHeight="1">
      <c r="E840" s="11"/>
    </row>
    <row r="841" ht="15.75" customHeight="1">
      <c r="E841" s="11"/>
    </row>
    <row r="842" ht="15.75" customHeight="1">
      <c r="E842" s="11"/>
    </row>
    <row r="843" ht="15.75" customHeight="1">
      <c r="E843" s="11"/>
    </row>
    <row r="844" ht="15.75" customHeight="1">
      <c r="E844" s="11"/>
    </row>
    <row r="845" ht="15.75" customHeight="1">
      <c r="E845" s="11"/>
    </row>
    <row r="846" ht="15.75" customHeight="1">
      <c r="E846" s="11"/>
    </row>
    <row r="847" ht="15.75" customHeight="1">
      <c r="E847" s="11"/>
    </row>
    <row r="848" ht="15.75" customHeight="1">
      <c r="E848" s="11"/>
    </row>
    <row r="849" ht="15.75" customHeight="1">
      <c r="E849" s="11"/>
    </row>
    <row r="850" ht="15.75" customHeight="1">
      <c r="E850" s="11"/>
    </row>
    <row r="851" ht="15.75" customHeight="1">
      <c r="E851" s="11"/>
    </row>
    <row r="852" ht="15.75" customHeight="1">
      <c r="E852" s="11"/>
    </row>
    <row r="853" ht="15.75" customHeight="1">
      <c r="E853" s="11"/>
    </row>
    <row r="854" ht="15.75" customHeight="1">
      <c r="E854" s="11"/>
    </row>
    <row r="855" ht="15.75" customHeight="1">
      <c r="E855" s="11"/>
    </row>
    <row r="856" ht="15.75" customHeight="1">
      <c r="E856" s="11"/>
    </row>
    <row r="857" ht="15.75" customHeight="1">
      <c r="E857" s="11"/>
    </row>
    <row r="858" ht="15.75" customHeight="1">
      <c r="E858" s="11"/>
    </row>
    <row r="859" ht="15.75" customHeight="1">
      <c r="E859" s="11"/>
    </row>
    <row r="860" ht="15.75" customHeight="1">
      <c r="E860" s="11"/>
    </row>
    <row r="861" ht="15.75" customHeight="1">
      <c r="E861" s="11"/>
    </row>
    <row r="862" ht="15.75" customHeight="1">
      <c r="E862" s="11"/>
    </row>
    <row r="863" ht="15.75" customHeight="1">
      <c r="E863" s="11"/>
    </row>
    <row r="864" ht="15.75" customHeight="1">
      <c r="E864" s="11"/>
    </row>
    <row r="865" ht="15.75" customHeight="1">
      <c r="E865" s="11"/>
    </row>
    <row r="866" ht="15.75" customHeight="1">
      <c r="E866" s="11"/>
    </row>
    <row r="867" ht="15.75" customHeight="1">
      <c r="E867" s="11"/>
    </row>
    <row r="868" ht="15.75" customHeight="1">
      <c r="E868" s="11"/>
    </row>
    <row r="869" ht="15.75" customHeight="1">
      <c r="E869" s="11"/>
    </row>
    <row r="870" ht="15.75" customHeight="1">
      <c r="E870" s="11"/>
    </row>
    <row r="871" ht="15.75" customHeight="1">
      <c r="E871" s="11"/>
    </row>
    <row r="872" ht="15.75" customHeight="1">
      <c r="E872" s="11"/>
    </row>
    <row r="873" ht="15.75" customHeight="1">
      <c r="E873" s="11"/>
    </row>
    <row r="874" ht="15.75" customHeight="1">
      <c r="E874" s="11"/>
    </row>
    <row r="875" ht="15.75" customHeight="1">
      <c r="E875" s="11"/>
    </row>
    <row r="876" ht="15.75" customHeight="1">
      <c r="E876" s="11"/>
    </row>
    <row r="877" ht="15.75" customHeight="1">
      <c r="E877" s="11"/>
    </row>
    <row r="878" ht="15.75" customHeight="1">
      <c r="E878" s="11"/>
    </row>
    <row r="879" ht="15.75" customHeight="1">
      <c r="E879" s="11"/>
    </row>
    <row r="880" ht="15.75" customHeight="1">
      <c r="E880" s="11"/>
    </row>
    <row r="881" ht="15.75" customHeight="1">
      <c r="E881" s="11"/>
    </row>
    <row r="882" ht="15.75" customHeight="1">
      <c r="E882" s="11"/>
    </row>
    <row r="883" ht="15.75" customHeight="1">
      <c r="E883" s="11"/>
    </row>
    <row r="884" ht="15.75" customHeight="1">
      <c r="E884" s="11"/>
    </row>
    <row r="885" ht="15.75" customHeight="1">
      <c r="E885" s="11"/>
    </row>
    <row r="886" ht="15.75" customHeight="1">
      <c r="E886" s="11"/>
    </row>
    <row r="887" ht="15.75" customHeight="1">
      <c r="E887" s="11"/>
    </row>
    <row r="888" ht="15.75" customHeight="1">
      <c r="E888" s="11"/>
    </row>
    <row r="889" ht="15.75" customHeight="1">
      <c r="E889" s="11"/>
    </row>
    <row r="890" ht="15.75" customHeight="1">
      <c r="E890" s="11"/>
    </row>
    <row r="891" ht="15.75" customHeight="1">
      <c r="E891" s="11"/>
    </row>
    <row r="892" ht="15.75" customHeight="1">
      <c r="E892" s="11"/>
    </row>
    <row r="893" ht="15.75" customHeight="1">
      <c r="E893" s="11"/>
    </row>
    <row r="894" ht="15.75" customHeight="1">
      <c r="E894" s="11"/>
    </row>
    <row r="895" ht="15.75" customHeight="1">
      <c r="E895" s="11"/>
    </row>
    <row r="896" ht="15.75" customHeight="1">
      <c r="E896" s="11"/>
    </row>
    <row r="897" ht="15.75" customHeight="1">
      <c r="E897" s="11"/>
    </row>
    <row r="898" ht="15.75" customHeight="1">
      <c r="E898" s="11"/>
    </row>
    <row r="899" ht="15.75" customHeight="1">
      <c r="E899" s="11"/>
    </row>
    <row r="900" ht="15.75" customHeight="1">
      <c r="E900" s="11"/>
    </row>
    <row r="901" ht="15.75" customHeight="1">
      <c r="E901" s="11"/>
    </row>
    <row r="902" ht="15.75" customHeight="1">
      <c r="E902" s="11"/>
    </row>
    <row r="903" ht="15.75" customHeight="1">
      <c r="E903" s="11"/>
    </row>
    <row r="904" ht="15.75" customHeight="1">
      <c r="E904" s="11"/>
    </row>
    <row r="905" ht="15.75" customHeight="1">
      <c r="E905" s="11"/>
    </row>
    <row r="906" ht="15.75" customHeight="1">
      <c r="E906" s="11"/>
    </row>
    <row r="907" ht="15.75" customHeight="1">
      <c r="E907" s="11"/>
    </row>
    <row r="908" ht="15.75" customHeight="1">
      <c r="E908" s="11"/>
    </row>
    <row r="909" ht="15.75" customHeight="1">
      <c r="E909" s="11"/>
    </row>
    <row r="910" ht="15.75" customHeight="1">
      <c r="E910" s="11"/>
    </row>
    <row r="911" ht="15.75" customHeight="1">
      <c r="E911" s="11"/>
    </row>
    <row r="912" ht="15.75" customHeight="1">
      <c r="E912" s="11"/>
    </row>
    <row r="913" ht="15.75" customHeight="1">
      <c r="E913" s="11"/>
    </row>
    <row r="914" ht="15.75" customHeight="1">
      <c r="E914" s="11"/>
    </row>
    <row r="915" ht="15.75" customHeight="1">
      <c r="E915" s="11"/>
    </row>
    <row r="916" ht="15.75" customHeight="1">
      <c r="E916" s="11"/>
    </row>
    <row r="917" ht="15.75" customHeight="1">
      <c r="E917" s="11"/>
    </row>
    <row r="918" ht="15.75" customHeight="1">
      <c r="E918" s="11"/>
    </row>
    <row r="919" ht="15.75" customHeight="1">
      <c r="E919" s="11"/>
    </row>
    <row r="920" ht="15.75" customHeight="1">
      <c r="E920" s="11"/>
    </row>
    <row r="921" ht="15.75" customHeight="1">
      <c r="E921" s="11"/>
    </row>
    <row r="922" ht="15.75" customHeight="1">
      <c r="E922" s="11"/>
    </row>
    <row r="923" ht="15.75" customHeight="1">
      <c r="E923" s="11"/>
    </row>
    <row r="924" ht="15.75" customHeight="1">
      <c r="E924" s="11"/>
    </row>
    <row r="925" ht="15.75" customHeight="1">
      <c r="E925" s="11"/>
    </row>
    <row r="926" ht="15.75" customHeight="1">
      <c r="E926" s="11"/>
    </row>
    <row r="927" ht="15.75" customHeight="1">
      <c r="E927" s="11"/>
    </row>
    <row r="928" ht="15.75" customHeight="1">
      <c r="E928" s="11"/>
    </row>
    <row r="929" ht="15.75" customHeight="1">
      <c r="E929" s="11"/>
    </row>
    <row r="930" ht="15.75" customHeight="1">
      <c r="E930" s="11"/>
    </row>
    <row r="931" ht="15.75" customHeight="1">
      <c r="E931" s="11"/>
    </row>
    <row r="932" ht="15.75" customHeight="1">
      <c r="E932" s="11"/>
    </row>
    <row r="933" ht="15.75" customHeight="1">
      <c r="E933" s="11"/>
    </row>
    <row r="934" ht="15.75" customHeight="1">
      <c r="E934" s="11"/>
    </row>
    <row r="935" ht="15.75" customHeight="1">
      <c r="E935" s="11"/>
    </row>
    <row r="936" ht="15.75" customHeight="1">
      <c r="E936" s="11"/>
    </row>
    <row r="937" ht="15.75" customHeight="1">
      <c r="E937" s="11"/>
    </row>
    <row r="938" ht="15.75" customHeight="1">
      <c r="E938" s="11"/>
    </row>
    <row r="939" ht="15.75" customHeight="1">
      <c r="E939" s="11"/>
    </row>
    <row r="940" ht="15.75" customHeight="1">
      <c r="E940" s="11"/>
    </row>
    <row r="941" ht="15.75" customHeight="1">
      <c r="E941" s="11"/>
    </row>
    <row r="942" ht="15.75" customHeight="1">
      <c r="E942" s="11"/>
    </row>
    <row r="943" ht="15.75" customHeight="1">
      <c r="E943" s="11"/>
    </row>
    <row r="944" ht="15.75" customHeight="1">
      <c r="E944" s="11"/>
    </row>
    <row r="945" ht="15.75" customHeight="1">
      <c r="E945" s="11"/>
    </row>
    <row r="946" ht="15.75" customHeight="1">
      <c r="E946" s="11"/>
    </row>
    <row r="947" ht="15.75" customHeight="1">
      <c r="E947" s="11"/>
    </row>
    <row r="948" ht="15.75" customHeight="1">
      <c r="E948" s="11"/>
    </row>
    <row r="949" ht="15.75" customHeight="1">
      <c r="E949" s="11"/>
    </row>
    <row r="950" ht="15.75" customHeight="1">
      <c r="E950" s="11"/>
    </row>
    <row r="951" ht="15.75" customHeight="1">
      <c r="E951" s="11"/>
    </row>
    <row r="952" ht="15.75" customHeight="1">
      <c r="E952" s="11"/>
    </row>
    <row r="953" ht="15.75" customHeight="1">
      <c r="E953" s="11"/>
    </row>
    <row r="954" ht="15.75" customHeight="1">
      <c r="E954" s="11"/>
    </row>
    <row r="955" ht="15.75" customHeight="1">
      <c r="E955" s="11"/>
    </row>
    <row r="956" ht="15.75" customHeight="1">
      <c r="E956" s="11"/>
    </row>
    <row r="957" ht="15.75" customHeight="1">
      <c r="E957" s="11"/>
    </row>
    <row r="958" ht="15.75" customHeight="1">
      <c r="E958" s="11"/>
    </row>
    <row r="959" ht="15.75" customHeight="1">
      <c r="E959" s="11"/>
    </row>
    <row r="960" ht="15.75" customHeight="1">
      <c r="E960" s="11"/>
    </row>
    <row r="961" ht="15.75" customHeight="1">
      <c r="E961" s="11"/>
    </row>
    <row r="962" ht="15.75" customHeight="1">
      <c r="E962" s="11"/>
    </row>
    <row r="963" ht="15.75" customHeight="1">
      <c r="E963" s="11"/>
    </row>
    <row r="964" ht="15.75" customHeight="1">
      <c r="E964" s="11"/>
    </row>
    <row r="965" ht="15.75" customHeight="1">
      <c r="E965" s="11"/>
    </row>
    <row r="966" ht="15.75" customHeight="1">
      <c r="E966" s="11"/>
    </row>
    <row r="967" ht="15.75" customHeight="1">
      <c r="E967" s="11"/>
    </row>
    <row r="968" ht="15.75" customHeight="1">
      <c r="E968" s="11"/>
    </row>
    <row r="969" ht="15.75" customHeight="1">
      <c r="E969" s="11"/>
    </row>
    <row r="970" ht="15.75" customHeight="1">
      <c r="E970" s="11"/>
    </row>
    <row r="971" ht="15.75" customHeight="1">
      <c r="E971" s="11"/>
    </row>
    <row r="972" ht="15.75" customHeight="1">
      <c r="E972" s="11"/>
    </row>
    <row r="973" ht="15.75" customHeight="1">
      <c r="E973" s="11"/>
    </row>
    <row r="974" ht="15.75" customHeight="1">
      <c r="E974" s="11"/>
    </row>
    <row r="975" ht="15.75" customHeight="1">
      <c r="E975" s="11"/>
    </row>
    <row r="976" ht="15.75" customHeight="1">
      <c r="E976" s="11"/>
    </row>
    <row r="977" ht="15.75" customHeight="1">
      <c r="E977" s="11"/>
    </row>
    <row r="978" ht="15.75" customHeight="1">
      <c r="E978" s="11"/>
    </row>
    <row r="979" ht="15.75" customHeight="1">
      <c r="E979" s="11"/>
    </row>
    <row r="980" ht="15.75" customHeight="1">
      <c r="E980" s="11"/>
    </row>
    <row r="981" ht="15.75" customHeight="1">
      <c r="E981" s="11"/>
    </row>
    <row r="982" ht="15.75" customHeight="1">
      <c r="E982" s="11"/>
    </row>
    <row r="983" ht="15.75" customHeight="1">
      <c r="E983" s="11"/>
    </row>
    <row r="984" ht="15.75" customHeight="1">
      <c r="E984" s="11"/>
    </row>
    <row r="985" ht="15.75" customHeight="1">
      <c r="E985" s="11"/>
    </row>
    <row r="986" ht="15.75" customHeight="1">
      <c r="E986" s="11"/>
    </row>
    <row r="987" ht="15.75" customHeight="1">
      <c r="E987" s="11"/>
    </row>
    <row r="988" ht="15.75" customHeight="1">
      <c r="E988" s="11"/>
    </row>
    <row r="989" ht="15.75" customHeight="1">
      <c r="E989" s="11"/>
    </row>
    <row r="990" ht="15.75" customHeight="1">
      <c r="E990" s="11"/>
    </row>
    <row r="991" ht="15.75" customHeight="1">
      <c r="E991" s="11"/>
    </row>
    <row r="992" ht="15.75" customHeight="1">
      <c r="E992" s="11"/>
    </row>
    <row r="993" ht="15.75" customHeight="1">
      <c r="E993" s="11"/>
    </row>
    <row r="994" ht="15.75" customHeight="1">
      <c r="E994" s="11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59.14"/>
    <col customWidth="1" hidden="1" min="3" max="3" width="12.43"/>
    <col customWidth="1" min="4" max="8" width="8.71"/>
    <col customWidth="1" min="9" max="9" width="11.71"/>
    <col customWidth="1" min="10" max="22" width="8.71"/>
  </cols>
  <sheetData>
    <row r="1">
      <c r="A1" s="91" t="s">
        <v>70</v>
      </c>
      <c r="B1" s="92" t="s">
        <v>71</v>
      </c>
      <c r="C1" s="92" t="s">
        <v>72</v>
      </c>
      <c r="D1" s="93" t="s">
        <v>73</v>
      </c>
      <c r="E1" s="92" t="s">
        <v>1</v>
      </c>
      <c r="F1" s="92" t="s">
        <v>3</v>
      </c>
      <c r="G1" s="92" t="s">
        <v>5</v>
      </c>
      <c r="H1" s="92" t="s">
        <v>8</v>
      </c>
      <c r="I1" s="92" t="s">
        <v>74</v>
      </c>
    </row>
    <row r="2">
      <c r="A2" s="91">
        <f>_xlfn.RANK.EQ(D2,D2:D195)</f>
        <v>1</v>
      </c>
      <c r="B2" s="91" t="s">
        <v>117</v>
      </c>
      <c r="C2" s="91" t="s">
        <v>118</v>
      </c>
      <c r="D2" s="94">
        <f t="shared" ref="D2:D6" si="1">SUM(E2:H2)</f>
        <v>2960</v>
      </c>
      <c r="E2" s="95">
        <v>1360.0</v>
      </c>
      <c r="F2" s="91">
        <v>1600.0</v>
      </c>
      <c r="G2" s="91"/>
      <c r="H2" s="91"/>
      <c r="I2" s="91" t="s">
        <v>119</v>
      </c>
    </row>
    <row r="3">
      <c r="A3" s="91">
        <f>_xlfn.RANK.EQ(D3,D2:D196)</f>
        <v>2</v>
      </c>
      <c r="B3" s="91" t="s">
        <v>120</v>
      </c>
      <c r="C3" s="91"/>
      <c r="D3" s="94">
        <f t="shared" si="1"/>
        <v>2240</v>
      </c>
      <c r="E3" s="95">
        <v>1120.0</v>
      </c>
      <c r="F3" s="91">
        <v>1120.0</v>
      </c>
      <c r="G3" s="91"/>
      <c r="H3" s="91"/>
      <c r="I3" s="91" t="s">
        <v>119</v>
      </c>
    </row>
    <row r="4">
      <c r="A4" s="91">
        <f>_xlfn.RANK.EQ(D4,D2:D197)</f>
        <v>3</v>
      </c>
      <c r="B4" s="91" t="s">
        <v>121</v>
      </c>
      <c r="C4" s="91"/>
      <c r="D4" s="94">
        <f t="shared" si="1"/>
        <v>1600</v>
      </c>
      <c r="E4" s="95">
        <v>1600.0</v>
      </c>
      <c r="F4" s="91"/>
      <c r="G4" s="91"/>
      <c r="H4" s="91"/>
      <c r="I4" s="91" t="s">
        <v>119</v>
      </c>
    </row>
    <row r="5">
      <c r="A5" s="96">
        <f>_xlfn.RANK.EQ(D5,D2:D198)</f>
        <v>3</v>
      </c>
      <c r="B5" s="96" t="s">
        <v>122</v>
      </c>
      <c r="C5" s="96"/>
      <c r="D5" s="97">
        <f t="shared" si="1"/>
        <v>1600</v>
      </c>
      <c r="E5" s="96"/>
      <c r="F5" s="96"/>
      <c r="G5" s="96">
        <v>1600.0</v>
      </c>
      <c r="H5" s="96"/>
      <c r="I5" s="91" t="s">
        <v>119</v>
      </c>
    </row>
    <row r="6">
      <c r="A6" s="96">
        <f>_xlfn.RANK.EQ(D6,D2:D199)</f>
        <v>3</v>
      </c>
      <c r="B6" s="91" t="s">
        <v>123</v>
      </c>
      <c r="C6" s="96"/>
      <c r="D6" s="97">
        <f t="shared" si="1"/>
        <v>1600</v>
      </c>
      <c r="E6" s="96"/>
      <c r="F6" s="96"/>
      <c r="G6" s="96"/>
      <c r="H6" s="96">
        <v>1600.0</v>
      </c>
      <c r="I6" s="91" t="s">
        <v>119</v>
      </c>
    </row>
    <row r="7">
      <c r="A7" s="91">
        <f>_xlfn.RANK.EQ(D7,D2:D196)</f>
        <v>6</v>
      </c>
      <c r="B7" s="96" t="s">
        <v>124</v>
      </c>
      <c r="C7" s="96"/>
      <c r="D7" s="97">
        <v>1360.0</v>
      </c>
      <c r="E7" s="98"/>
      <c r="F7" s="96">
        <v>1360.0</v>
      </c>
      <c r="G7" s="96">
        <v>1360.0</v>
      </c>
      <c r="H7" s="96"/>
      <c r="I7" s="91" t="s">
        <v>119</v>
      </c>
    </row>
    <row r="8">
      <c r="A8" s="96">
        <f>_xlfn.RANK.EQ(D8,D2:D201)</f>
        <v>6</v>
      </c>
      <c r="B8" s="105" t="s">
        <v>125</v>
      </c>
      <c r="C8" s="96"/>
      <c r="D8" s="97">
        <f t="shared" ref="D8:D13" si="2">SUM(E8:H8)</f>
        <v>1360</v>
      </c>
      <c r="E8" s="96"/>
      <c r="F8" s="96"/>
      <c r="G8" s="96"/>
      <c r="H8" s="96">
        <v>1360.0</v>
      </c>
      <c r="I8" s="91" t="s">
        <v>119</v>
      </c>
    </row>
    <row r="9">
      <c r="A9" s="91">
        <f>_xlfn.RANK.EQ(D9,D2:D205)</f>
        <v>8</v>
      </c>
      <c r="B9" s="91" t="s">
        <v>126</v>
      </c>
      <c r="C9" s="91" t="s">
        <v>127</v>
      </c>
      <c r="D9" s="94">
        <f t="shared" si="2"/>
        <v>1120</v>
      </c>
      <c r="E9" s="95"/>
      <c r="F9" s="91"/>
      <c r="G9" s="91">
        <v>1120.0</v>
      </c>
      <c r="H9" s="91"/>
      <c r="I9" s="91" t="s">
        <v>119</v>
      </c>
    </row>
    <row r="10">
      <c r="A10" s="91">
        <f>_xlfn.RANK.EQ(D10,D2:D203)</f>
        <v>8</v>
      </c>
      <c r="B10" s="91" t="s">
        <v>128</v>
      </c>
      <c r="C10" s="91" t="s">
        <v>79</v>
      </c>
      <c r="D10" s="94">
        <f t="shared" si="2"/>
        <v>1120</v>
      </c>
      <c r="E10" s="95"/>
      <c r="F10" s="91">
        <v>1120.0</v>
      </c>
      <c r="G10" s="91"/>
      <c r="H10" s="91"/>
      <c r="I10" s="91" t="s">
        <v>119</v>
      </c>
    </row>
    <row r="11">
      <c r="A11" s="91">
        <f>_xlfn.RANK.EQ(D11,D2:D205)</f>
        <v>8</v>
      </c>
      <c r="B11" s="91" t="s">
        <v>129</v>
      </c>
      <c r="C11" s="91"/>
      <c r="D11" s="94">
        <f t="shared" si="2"/>
        <v>1120</v>
      </c>
      <c r="E11" s="95">
        <v>1120.0</v>
      </c>
      <c r="F11" s="91"/>
      <c r="G11" s="91"/>
      <c r="H11" s="91"/>
      <c r="I11" s="91" t="s">
        <v>119</v>
      </c>
    </row>
    <row r="12">
      <c r="A12" s="96">
        <f>_xlfn.RANK.EQ(D12,D2:D206)</f>
        <v>8</v>
      </c>
      <c r="B12" s="96" t="s">
        <v>130</v>
      </c>
      <c r="C12" s="96"/>
      <c r="D12" s="97">
        <f t="shared" si="2"/>
        <v>1120</v>
      </c>
      <c r="E12" s="96"/>
      <c r="F12" s="96"/>
      <c r="G12" s="96"/>
      <c r="H12" s="96">
        <v>1120.0</v>
      </c>
      <c r="I12" s="91" t="s">
        <v>119</v>
      </c>
    </row>
    <row r="13">
      <c r="A13" s="96">
        <f>_xlfn.RANK.EQ(D13,D2:D207)</f>
        <v>8</v>
      </c>
      <c r="B13" s="96" t="s">
        <v>131</v>
      </c>
      <c r="C13" s="96"/>
      <c r="D13" s="97">
        <f t="shared" si="2"/>
        <v>1120</v>
      </c>
      <c r="E13" s="96"/>
      <c r="F13" s="96"/>
      <c r="G13" s="96"/>
      <c r="H13" s="96">
        <v>1120.0</v>
      </c>
      <c r="I13" s="91" t="s">
        <v>119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2014-12-01T15:13:42Z</dcterms:created>
  <dc:creator>PABLO</dc:creator>
</cp:coreProperties>
</file>